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40300427\Documents\LOT polish airlines\ACTIVITIES\"/>
    </mc:Choice>
  </mc:AlternateContent>
  <xr:revisionPtr revIDLastSave="0" documentId="13_ncr:1_{35D0904E-C3ED-4E5E-8310-B46FBF5B6699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RT" sheetId="2" r:id="rId1"/>
    <sheet name="OW" sheetId="4" r:id="rId2"/>
  </sheets>
  <definedNames>
    <definedName name="_xlnm._FilterDatabase" localSheetId="1" hidden="1">OW!$B$14:$Q$110</definedName>
    <definedName name="_xlnm._FilterDatabase" localSheetId="0" hidden="1">RT!$B$14:$R$113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4" l="1"/>
  <c r="H29" i="4"/>
  <c r="H25" i="4"/>
  <c r="H24" i="4"/>
  <c r="G24" i="4" s="1"/>
  <c r="H20" i="4"/>
  <c r="N30" i="4"/>
  <c r="M30" i="4" s="1"/>
  <c r="J30" i="4"/>
  <c r="N29" i="4"/>
  <c r="M29" i="4" s="1"/>
  <c r="J29" i="4"/>
  <c r="N25" i="4"/>
  <c r="M25" i="4"/>
  <c r="J25" i="4"/>
  <c r="N24" i="4"/>
  <c r="M24" i="4" s="1"/>
  <c r="J24" i="4"/>
  <c r="N20" i="4"/>
  <c r="M20" i="4" s="1"/>
  <c r="J20" i="4"/>
  <c r="G30" i="4"/>
  <c r="G29" i="4"/>
  <c r="G25" i="4"/>
  <c r="G20" i="4"/>
  <c r="D30" i="4"/>
  <c r="D29" i="4"/>
  <c r="D25" i="4"/>
  <c r="D24" i="4"/>
  <c r="D20" i="4"/>
  <c r="N30" i="2"/>
  <c r="M30" i="2" s="1"/>
  <c r="N29" i="2"/>
  <c r="M29" i="2" s="1"/>
  <c r="N28" i="2"/>
  <c r="M28" i="2" s="1"/>
  <c r="N27" i="2"/>
  <c r="M27" i="2" s="1"/>
  <c r="N26" i="2"/>
  <c r="M26" i="2" s="1"/>
  <c r="N25" i="2"/>
  <c r="M25" i="2" s="1"/>
  <c r="N24" i="2"/>
  <c r="M24" i="2" s="1"/>
  <c r="N23" i="2"/>
  <c r="M23" i="2"/>
  <c r="N22" i="2"/>
  <c r="M22" i="2" s="1"/>
  <c r="N21" i="2"/>
  <c r="M21" i="2" s="1"/>
  <c r="N20" i="2"/>
  <c r="M20" i="2" s="1"/>
  <c r="J30" i="2"/>
  <c r="H30" i="2"/>
  <c r="G30" i="2" s="1"/>
  <c r="J29" i="2"/>
  <c r="H29" i="2"/>
  <c r="G29" i="2" s="1"/>
  <c r="J28" i="2"/>
  <c r="H28" i="2"/>
  <c r="G28" i="2" s="1"/>
  <c r="J27" i="2"/>
  <c r="H27" i="2"/>
  <c r="G27" i="2" s="1"/>
  <c r="J26" i="2"/>
  <c r="H26" i="2"/>
  <c r="G26" i="2" s="1"/>
  <c r="J25" i="2"/>
  <c r="H25" i="2"/>
  <c r="G25" i="2" s="1"/>
  <c r="J24" i="2"/>
  <c r="H24" i="2"/>
  <c r="G24" i="2" s="1"/>
  <c r="J23" i="2"/>
  <c r="H23" i="2"/>
  <c r="G23" i="2" s="1"/>
  <c r="J22" i="2"/>
  <c r="H22" i="2"/>
  <c r="G22" i="2" s="1"/>
  <c r="J21" i="2"/>
  <c r="H21" i="2"/>
  <c r="G21" i="2" s="1"/>
  <c r="J20" i="2"/>
  <c r="H20" i="2"/>
  <c r="G20" i="2" s="1"/>
  <c r="D30" i="2"/>
  <c r="D20" i="2"/>
  <c r="D25" i="2"/>
  <c r="D24" i="2"/>
  <c r="D29" i="2"/>
  <c r="N28" i="4" l="1"/>
  <c r="M28" i="4" s="1"/>
  <c r="J28" i="4"/>
  <c r="H28" i="4"/>
  <c r="D28" i="4"/>
  <c r="N27" i="4"/>
  <c r="M27" i="4" s="1"/>
  <c r="J27" i="4"/>
  <c r="H27" i="4"/>
  <c r="G27" i="4" s="1"/>
  <c r="D27" i="4"/>
  <c r="N26" i="4"/>
  <c r="M26" i="4" s="1"/>
  <c r="J26" i="4"/>
  <c r="H26" i="4"/>
  <c r="G26" i="4" s="1"/>
  <c r="D26" i="4"/>
  <c r="N23" i="4"/>
  <c r="M23" i="4" s="1"/>
  <c r="J23" i="4"/>
  <c r="H23" i="4"/>
  <c r="G23" i="4" s="1"/>
  <c r="D23" i="4"/>
  <c r="N22" i="4"/>
  <c r="M22" i="4" s="1"/>
  <c r="J22" i="4"/>
  <c r="H22" i="4"/>
  <c r="G22" i="4" s="1"/>
  <c r="D22" i="4"/>
  <c r="N21" i="4"/>
  <c r="M21" i="4" s="1"/>
  <c r="J21" i="4"/>
  <c r="H21" i="4"/>
  <c r="G21" i="4" s="1"/>
  <c r="D21" i="4"/>
  <c r="D28" i="2"/>
  <c r="D27" i="2"/>
  <c r="D26" i="2"/>
  <c r="D23" i="2"/>
  <c r="D22" i="2"/>
  <c r="D21" i="2"/>
  <c r="G28" i="4" l="1"/>
  <c r="H19" i="4" l="1"/>
  <c r="H18" i="4"/>
  <c r="H17" i="4"/>
  <c r="H16" i="2"/>
  <c r="H16" i="4"/>
  <c r="D19" i="4"/>
  <c r="D18" i="4"/>
  <c r="D17" i="4"/>
  <c r="N16" i="4"/>
  <c r="M16" i="4" s="1"/>
  <c r="J16" i="4"/>
  <c r="D16" i="4"/>
  <c r="G18" i="4" l="1"/>
  <c r="G16" i="4"/>
  <c r="G19" i="4"/>
  <c r="G17" i="4"/>
  <c r="D18" i="2"/>
  <c r="N16" i="2" l="1"/>
  <c r="M16" i="2" s="1"/>
  <c r="G16" i="2"/>
  <c r="D17" i="2"/>
  <c r="D16" i="2"/>
  <c r="D19" i="2"/>
  <c r="J16" i="2" l="1"/>
  <c r="N18" i="4" l="1"/>
  <c r="M18" i="4" s="1"/>
  <c r="J19" i="4"/>
  <c r="N19" i="4"/>
  <c r="M19" i="4" s="1"/>
  <c r="N17" i="4"/>
  <c r="M17" i="4" s="1"/>
  <c r="J17" i="4" l="1"/>
  <c r="J18" i="4"/>
  <c r="J19" i="2"/>
  <c r="J18" i="2"/>
  <c r="N18" i="2"/>
  <c r="M18" i="2" s="1"/>
  <c r="N17" i="2"/>
  <c r="M17" i="2" s="1"/>
  <c r="H17" i="2"/>
  <c r="J17" i="2"/>
  <c r="H19" i="2"/>
  <c r="N19" i="2"/>
  <c r="M19" i="2" s="1"/>
  <c r="H18" i="2"/>
  <c r="G17" i="2" l="1"/>
  <c r="G19" i="2"/>
  <c r="G18" i="2"/>
</calcChain>
</file>

<file path=xl/sharedStrings.xml><?xml version="1.0" encoding="utf-8"?>
<sst xmlns="http://schemas.openxmlformats.org/spreadsheetml/2006/main" count="210" uniqueCount="42">
  <si>
    <t>From</t>
  </si>
  <si>
    <t>To</t>
  </si>
  <si>
    <t>YQ</t>
  </si>
  <si>
    <t>TAX</t>
  </si>
  <si>
    <t>O</t>
  </si>
  <si>
    <t>SAV</t>
  </si>
  <si>
    <t>STD</t>
  </si>
  <si>
    <t>FLX</t>
  </si>
  <si>
    <t>O&amp;D</t>
  </si>
  <si>
    <t>RBD</t>
  </si>
  <si>
    <t>Currency</t>
  </si>
  <si>
    <t>I FARE</t>
  </si>
  <si>
    <t>I TOTAL</t>
  </si>
  <si>
    <t>-&gt;</t>
  </si>
  <si>
    <t>II FARE</t>
  </si>
  <si>
    <t>II TOTAL</t>
  </si>
  <si>
    <t>III FARE</t>
  </si>
  <si>
    <t>III TOTAL</t>
  </si>
  <si>
    <t>MN</t>
  </si>
  <si>
    <t>EUR</t>
  </si>
  <si>
    <t>direct</t>
  </si>
  <si>
    <t>AP</t>
  </si>
  <si>
    <t>SVO</t>
  </si>
  <si>
    <t>3D/SA/SU</t>
  </si>
  <si>
    <t>IEV</t>
  </si>
  <si>
    <t>LWO</t>
  </si>
  <si>
    <t>ODS</t>
  </si>
  <si>
    <t>HRK</t>
  </si>
  <si>
    <t>LED</t>
  </si>
  <si>
    <t>KGD</t>
  </si>
  <si>
    <t>U</t>
  </si>
  <si>
    <t>OZH</t>
  </si>
  <si>
    <t>MOW</t>
  </si>
  <si>
    <t>эконом</t>
  </si>
  <si>
    <t>включительно до 5 Мая 2019</t>
  </si>
  <si>
    <t>Класс путешествия:</t>
  </si>
  <si>
    <t>Период продаж:</t>
  </si>
  <si>
    <t>Период путешествия:</t>
  </si>
  <si>
    <t>Класс бронирования:</t>
  </si>
  <si>
    <t>22 апреля-30 сентября</t>
  </si>
  <si>
    <t xml:space="preserve"> U (ow)</t>
  </si>
  <si>
    <t>O(rt)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</si>
</sst>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zł&quot;_-;\-* #,##0\ &quot;zł&quot;_-;_-* &quot;-&quot;\ &quot;zł&quot;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.00\ _z_ł_-;\-* #,##0.00\ _z_ł_-;_-* &quot;-&quot;??\ _z_ł_-;_-@_-"/>
    <numFmt numFmtId="168" formatCode="_-* #,##0.00\ [$€-1]_-;\-* #,##0.00\ [$€-1]_-;_-* &quot;-&quot;??\ [$€-1]_-"/>
  </numFmts>
  <fonts count="62">
    <font>
      <sz val="11"/>
      <color rgb="FF595959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D74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4"/>
      <color rgb="FF002D7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98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 applyProtection="0">
      <alignment wrapText="1"/>
    </xf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4" applyNumberFormat="0" applyAlignment="0" applyProtection="0"/>
    <xf numFmtId="0" fontId="21" fillId="7" borderId="5" applyNumberFormat="0" applyAlignment="0" applyProtection="0"/>
    <xf numFmtId="0" fontId="22" fillId="7" borderId="4" applyNumberFormat="0" applyAlignment="0" applyProtection="0"/>
    <xf numFmtId="0" fontId="23" fillId="0" borderId="6" applyNumberFormat="0" applyFill="0" applyAlignment="0" applyProtection="0"/>
    <xf numFmtId="0" fontId="9" fillId="8" borderId="7" applyNumberFormat="0" applyAlignment="0" applyProtection="0"/>
    <xf numFmtId="0" fontId="10" fillId="0" borderId="0" applyNumberFormat="0" applyFill="0" applyBorder="0" applyAlignment="0" applyProtection="0"/>
    <xf numFmtId="0" fontId="12" fillId="9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11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10" applyProtection="0">
      <alignment horizontal="center" vertical="center" wrapText="1"/>
    </xf>
    <xf numFmtId="0" fontId="27" fillId="0" borderId="0" applyNumberFormat="0" applyFill="0" applyBorder="0" applyAlignment="0" applyProtection="0">
      <alignment wrapText="1"/>
    </xf>
    <xf numFmtId="0" fontId="28" fillId="0" borderId="0" applyNumberFormat="0" applyFill="0" applyBorder="0" applyAlignment="0" applyProtection="0">
      <alignment wrapText="1"/>
    </xf>
    <xf numFmtId="0" fontId="26" fillId="2" borderId="0">
      <alignment horizontal="right"/>
    </xf>
    <xf numFmtId="0" fontId="29" fillId="0" borderId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36" borderId="0" applyNumberFormat="0" applyBorder="0" applyAlignment="0" applyProtection="0"/>
    <xf numFmtId="0" fontId="34" fillId="42" borderId="0" applyNumberFormat="0" applyBorder="0" applyAlignment="0" applyProtection="0"/>
    <xf numFmtId="0" fontId="34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44" borderId="0" applyNumberFormat="0" applyBorder="0" applyAlignment="0" applyProtection="0"/>
    <xf numFmtId="0" fontId="35" fillId="43" borderId="0" applyNumberFormat="0" applyBorder="0" applyAlignment="0" applyProtection="0"/>
    <xf numFmtId="0" fontId="35" fillId="40" borderId="0" applyNumberFormat="0" applyBorder="0" applyAlignment="0" applyProtection="0"/>
    <xf numFmtId="0" fontId="35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42" borderId="11" applyNumberForma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47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33" fillId="37" borderId="18" applyNumberFormat="0" applyFont="0" applyAlignment="0" applyProtection="0"/>
    <xf numFmtId="0" fontId="35" fillId="48" borderId="0" applyNumberFormat="0" applyBorder="0" applyAlignment="0" applyProtection="0"/>
    <xf numFmtId="0" fontId="35" fillId="44" borderId="0" applyNumberFormat="0" applyBorder="0" applyAlignment="0" applyProtection="0"/>
    <xf numFmtId="0" fontId="35" fillId="43" borderId="0" applyNumberFormat="0" applyBorder="0" applyAlignment="0" applyProtection="0"/>
    <xf numFmtId="0" fontId="35" fillId="49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43" fillId="39" borderId="0" applyNumberFormat="0" applyBorder="0" applyAlignment="0" applyProtection="0"/>
    <xf numFmtId="0" fontId="44" fillId="50" borderId="15" applyNumberFormat="0" applyAlignment="0" applyProtection="0"/>
    <xf numFmtId="0" fontId="45" fillId="0" borderId="0" applyNumberFormat="0" applyFill="0" applyBorder="0" applyAlignment="0" applyProtection="0"/>
    <xf numFmtId="0" fontId="33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168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30" fillId="0" borderId="0"/>
    <xf numFmtId="0" fontId="31" fillId="0" borderId="19" applyNumberFormat="0" applyFill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6" fillId="41" borderId="0" applyNumberFormat="0" applyBorder="0" applyAlignment="0" applyProtection="0"/>
    <xf numFmtId="0" fontId="47" fillId="42" borderId="0" applyNumberFormat="0" applyBorder="0" applyAlignment="0" applyProtection="0"/>
    <xf numFmtId="0" fontId="48" fillId="50" borderId="11" applyNumberFormat="0" applyAlignment="0" applyProtection="0"/>
    <xf numFmtId="0" fontId="6" fillId="0" borderId="0"/>
    <xf numFmtId="0" fontId="53" fillId="0" borderId="0"/>
  </cellStyleXfs>
  <cellXfs count="114">
    <xf numFmtId="0" fontId="0" fillId="0" borderId="0" xfId="0">
      <alignment wrapText="1"/>
    </xf>
    <xf numFmtId="0" fontId="11" fillId="2" borderId="0" xfId="47" applyFill="1" applyBorder="1" applyAlignment="1">
      <alignment horizontal="center" vertical="center"/>
    </xf>
    <xf numFmtId="0" fontId="6" fillId="2" borderId="0" xfId="115" applyFont="1" applyFill="1" applyAlignment="1">
      <alignment wrapText="1"/>
    </xf>
    <xf numFmtId="0" fontId="6" fillId="0" borderId="20" xfId="115" applyBorder="1" applyAlignment="1">
      <alignment horizontal="center"/>
    </xf>
    <xf numFmtId="3" fontId="50" fillId="0" borderId="0" xfId="115" applyNumberFormat="1" applyFont="1" applyAlignment="1">
      <alignment horizontal="center"/>
    </xf>
    <xf numFmtId="0" fontId="6" fillId="0" borderId="0" xfId="115" applyAlignment="1">
      <alignment horizontal="center"/>
    </xf>
    <xf numFmtId="0" fontId="51" fillId="2" borderId="0" xfId="115" applyFont="1" applyFill="1" applyAlignment="1">
      <alignment wrapText="1"/>
    </xf>
    <xf numFmtId="3" fontId="52" fillId="0" borderId="0" xfId="115" applyNumberFormat="1" applyFont="1" applyAlignment="1">
      <alignment horizontal="center"/>
    </xf>
    <xf numFmtId="0" fontId="53" fillId="2" borderId="0" xfId="116" applyFill="1"/>
    <xf numFmtId="0" fontId="10" fillId="2" borderId="0" xfId="115" applyFont="1" applyFill="1" applyAlignment="1">
      <alignment wrapText="1"/>
    </xf>
    <xf numFmtId="0" fontId="6" fillId="0" borderId="0" xfId="115" applyAlignment="1" applyProtection="1">
      <alignment horizontal="center"/>
      <protection locked="0"/>
    </xf>
    <xf numFmtId="0" fontId="54" fillId="51" borderId="33" xfId="115" applyFont="1" applyFill="1" applyBorder="1" applyAlignment="1">
      <alignment horizontal="center"/>
    </xf>
    <xf numFmtId="3" fontId="54" fillId="0" borderId="33" xfId="115" applyNumberFormat="1" applyFont="1" applyBorder="1" applyAlignment="1">
      <alignment horizontal="center" vertical="center"/>
    </xf>
    <xf numFmtId="3" fontId="54" fillId="51" borderId="33" xfId="115" applyNumberFormat="1" applyFont="1" applyFill="1" applyBorder="1" applyAlignment="1" applyProtection="1">
      <alignment horizontal="center" vertical="center"/>
      <protection locked="0"/>
    </xf>
    <xf numFmtId="0" fontId="55" fillId="0" borderId="34" xfId="115" applyFont="1" applyBorder="1" applyAlignment="1">
      <alignment horizontal="center"/>
    </xf>
    <xf numFmtId="3" fontId="55" fillId="0" borderId="33" xfId="115" applyNumberFormat="1" applyFont="1" applyBorder="1" applyAlignment="1">
      <alignment horizontal="center" vertical="center"/>
    </xf>
    <xf numFmtId="3" fontId="54" fillId="51" borderId="35" xfId="115" applyNumberFormat="1" applyFont="1" applyFill="1" applyBorder="1" applyAlignment="1" applyProtection="1">
      <alignment horizontal="center" vertical="center"/>
      <protection locked="0"/>
    </xf>
    <xf numFmtId="3" fontId="50" fillId="0" borderId="21" xfId="115" applyNumberFormat="1" applyFont="1" applyBorder="1" applyAlignment="1" applyProtection="1">
      <alignment horizontal="center"/>
      <protection locked="0"/>
    </xf>
    <xf numFmtId="3" fontId="55" fillId="0" borderId="34" xfId="115" applyNumberFormat="1" applyFont="1" applyBorder="1" applyAlignment="1" applyProtection="1">
      <alignment horizontal="center" vertical="center"/>
      <protection locked="0"/>
    </xf>
    <xf numFmtId="0" fontId="54" fillId="0" borderId="33" xfId="115" applyFont="1" applyBorder="1" applyAlignment="1">
      <alignment horizontal="center"/>
    </xf>
    <xf numFmtId="3" fontId="10" fillId="51" borderId="35" xfId="115" applyNumberFormat="1" applyFont="1" applyFill="1" applyBorder="1" applyAlignment="1" applyProtection="1">
      <alignment horizontal="center" vertical="center"/>
      <protection locked="0"/>
    </xf>
    <xf numFmtId="0" fontId="6" fillId="51" borderId="33" xfId="115" applyFill="1" applyBorder="1" applyAlignment="1">
      <alignment horizontal="center"/>
    </xf>
    <xf numFmtId="3" fontId="6" fillId="51" borderId="33" xfId="115" applyNumberFormat="1" applyFill="1" applyBorder="1" applyAlignment="1" applyProtection="1">
      <alignment horizontal="center" vertical="center"/>
      <protection locked="0"/>
    </xf>
    <xf numFmtId="0" fontId="6" fillId="0" borderId="33" xfId="115" applyBorder="1" applyAlignment="1">
      <alignment horizontal="center"/>
    </xf>
    <xf numFmtId="0" fontId="25" fillId="0" borderId="34" xfId="115" applyFont="1" applyBorder="1" applyAlignment="1">
      <alignment horizontal="center"/>
    </xf>
    <xf numFmtId="3" fontId="25" fillId="0" borderId="33" xfId="115" applyNumberFormat="1" applyFont="1" applyBorder="1" applyAlignment="1">
      <alignment horizontal="center" vertical="center"/>
    </xf>
    <xf numFmtId="0" fontId="6" fillId="51" borderId="33" xfId="115" applyFill="1" applyBorder="1" applyAlignment="1" applyProtection="1">
      <alignment horizontal="center"/>
      <protection locked="0"/>
    </xf>
    <xf numFmtId="3" fontId="6" fillId="0" borderId="33" xfId="115" applyNumberFormat="1" applyBorder="1" applyAlignment="1">
      <alignment horizontal="center" vertical="center"/>
    </xf>
    <xf numFmtId="3" fontId="25" fillId="0" borderId="34" xfId="115" applyNumberFormat="1" applyFont="1" applyBorder="1" applyAlignment="1" applyProtection="1">
      <alignment horizontal="center" vertical="center"/>
      <protection locked="0"/>
    </xf>
    <xf numFmtId="0" fontId="56" fillId="52" borderId="33" xfId="115" applyFont="1" applyFill="1" applyBorder="1" applyAlignment="1">
      <alignment horizontal="center"/>
    </xf>
    <xf numFmtId="3" fontId="57" fillId="0" borderId="33" xfId="115" applyNumberFormat="1" applyFont="1" applyBorder="1" applyAlignment="1">
      <alignment horizontal="center" vertical="center"/>
    </xf>
    <xf numFmtId="3" fontId="56" fillId="52" borderId="33" xfId="115" applyNumberFormat="1" applyFont="1" applyFill="1" applyBorder="1" applyAlignment="1" applyProtection="1">
      <alignment horizontal="center" vertical="center"/>
      <protection locked="0"/>
    </xf>
    <xf numFmtId="0" fontId="56" fillId="0" borderId="33" xfId="115" applyFont="1" applyBorder="1" applyAlignment="1">
      <alignment horizontal="center"/>
    </xf>
    <xf numFmtId="3" fontId="56" fillId="0" borderId="33" xfId="115" applyNumberFormat="1" applyFont="1" applyBorder="1" applyAlignment="1">
      <alignment horizontal="center" vertical="center"/>
    </xf>
    <xf numFmtId="0" fontId="58" fillId="0" borderId="34" xfId="115" applyFont="1" applyBorder="1" applyAlignment="1">
      <alignment horizontal="center"/>
    </xf>
    <xf numFmtId="3" fontId="58" fillId="0" borderId="33" xfId="115" applyNumberFormat="1" applyFont="1" applyBorder="1" applyAlignment="1">
      <alignment horizontal="center" vertical="center"/>
    </xf>
    <xf numFmtId="3" fontId="57" fillId="52" borderId="33" xfId="115" applyNumberFormat="1" applyFont="1" applyFill="1" applyBorder="1" applyAlignment="1" applyProtection="1">
      <alignment horizontal="center" vertical="center"/>
      <protection locked="0"/>
    </xf>
    <xf numFmtId="0" fontId="57" fillId="52" borderId="33" xfId="115" applyFont="1" applyFill="1" applyBorder="1" applyAlignment="1">
      <alignment horizontal="center"/>
    </xf>
    <xf numFmtId="0" fontId="57" fillId="0" borderId="33" xfId="115" applyFont="1" applyBorder="1" applyAlignment="1">
      <alignment horizontal="center"/>
    </xf>
    <xf numFmtId="0" fontId="59" fillId="0" borderId="34" xfId="115" applyFont="1" applyBorder="1" applyAlignment="1">
      <alignment horizontal="center"/>
    </xf>
    <xf numFmtId="3" fontId="59" fillId="0" borderId="33" xfId="115" applyNumberFormat="1" applyFont="1" applyBorder="1" applyAlignment="1">
      <alignment horizontal="center" vertical="center"/>
    </xf>
    <xf numFmtId="3" fontId="50" fillId="0" borderId="0" xfId="115" applyNumberFormat="1" applyFont="1" applyAlignment="1" applyProtection="1">
      <alignment horizontal="center"/>
      <protection locked="0"/>
    </xf>
    <xf numFmtId="0" fontId="56" fillId="0" borderId="0" xfId="115" applyFont="1" applyAlignment="1" applyProtection="1">
      <alignment horizontal="center"/>
      <protection locked="0"/>
    </xf>
    <xf numFmtId="0" fontId="60" fillId="0" borderId="0" xfId="115" applyFont="1" applyAlignment="1" applyProtection="1">
      <alignment horizontal="center"/>
      <protection locked="0"/>
    </xf>
    <xf numFmtId="0" fontId="61" fillId="52" borderId="33" xfId="115" applyFont="1" applyFill="1" applyBorder="1" applyAlignment="1">
      <alignment horizontal="center"/>
    </xf>
    <xf numFmtId="3" fontId="60" fillId="0" borderId="33" xfId="115" applyNumberFormat="1" applyFont="1" applyBorder="1" applyAlignment="1">
      <alignment horizontal="center" vertical="center"/>
    </xf>
    <xf numFmtId="3" fontId="60" fillId="52" borderId="33" xfId="115" applyNumberFormat="1" applyFont="1" applyFill="1" applyBorder="1" applyAlignment="1" applyProtection="1">
      <alignment horizontal="center" vertical="center"/>
      <protection locked="0"/>
    </xf>
    <xf numFmtId="0" fontId="60" fillId="0" borderId="33" xfId="115" applyFont="1" applyBorder="1" applyAlignment="1">
      <alignment horizontal="center"/>
    </xf>
    <xf numFmtId="0" fontId="61" fillId="0" borderId="34" xfId="115" applyFont="1" applyBorder="1" applyAlignment="1">
      <alignment horizontal="center"/>
    </xf>
    <xf numFmtId="3" fontId="61" fillId="0" borderId="33" xfId="115" applyNumberFormat="1" applyFont="1" applyBorder="1" applyAlignment="1">
      <alignment horizontal="center" vertical="center"/>
    </xf>
    <xf numFmtId="0" fontId="58" fillId="0" borderId="34" xfId="115" applyFont="1" applyBorder="1" applyAlignment="1">
      <alignment horizontal="center" vertical="center"/>
    </xf>
    <xf numFmtId="0" fontId="58" fillId="0" borderId="36" xfId="115" applyFont="1" applyBorder="1" applyAlignment="1">
      <alignment horizontal="center" vertical="center"/>
    </xf>
    <xf numFmtId="3" fontId="56" fillId="0" borderId="37" xfId="115" applyNumberFormat="1" applyFont="1" applyBorder="1" applyAlignment="1">
      <alignment horizontal="center" vertical="center"/>
    </xf>
    <xf numFmtId="3" fontId="57" fillId="0" borderId="30" xfId="115" applyNumberFormat="1" applyFont="1" applyBorder="1" applyAlignment="1">
      <alignment horizontal="center" vertical="center"/>
    </xf>
    <xf numFmtId="3" fontId="56" fillId="0" borderId="30" xfId="115" applyNumberFormat="1" applyFont="1" applyBorder="1" applyAlignment="1">
      <alignment horizontal="center" vertical="center"/>
    </xf>
    <xf numFmtId="0" fontId="58" fillId="0" borderId="38" xfId="115" applyFont="1" applyBorder="1" applyAlignment="1">
      <alignment horizontal="center" vertical="center"/>
    </xf>
    <xf numFmtId="0" fontId="58" fillId="0" borderId="33" xfId="115" applyFont="1" applyBorder="1" applyAlignment="1">
      <alignment horizontal="center" vertical="center"/>
    </xf>
    <xf numFmtId="3" fontId="56" fillId="52" borderId="39" xfId="115" applyNumberFormat="1" applyFont="1" applyFill="1" applyBorder="1" applyAlignment="1" applyProtection="1">
      <alignment horizontal="center" vertical="center"/>
      <protection locked="0"/>
    </xf>
    <xf numFmtId="0" fontId="56" fillId="52" borderId="39" xfId="115" applyFont="1" applyFill="1" applyBorder="1" applyAlignment="1">
      <alignment horizontal="center"/>
    </xf>
    <xf numFmtId="3" fontId="57" fillId="0" borderId="39" xfId="115" applyNumberFormat="1" applyFont="1" applyBorder="1" applyAlignment="1">
      <alignment horizontal="center" vertical="center"/>
    </xf>
    <xf numFmtId="3" fontId="56" fillId="0" borderId="39" xfId="115" applyNumberFormat="1" applyFont="1" applyBorder="1" applyAlignment="1">
      <alignment horizontal="center" vertical="center"/>
    </xf>
    <xf numFmtId="0" fontId="58" fillId="0" borderId="40" xfId="115" applyFont="1" applyBorder="1" applyAlignment="1">
      <alignment horizontal="center" vertical="center"/>
    </xf>
    <xf numFmtId="3" fontId="58" fillId="0" borderId="39" xfId="115" applyNumberFormat="1" applyFont="1" applyBorder="1" applyAlignment="1">
      <alignment horizontal="center" vertical="center"/>
    </xf>
    <xf numFmtId="3" fontId="57" fillId="52" borderId="39" xfId="115" applyNumberFormat="1" applyFont="1" applyFill="1" applyBorder="1" applyAlignment="1" applyProtection="1">
      <alignment horizontal="center" vertical="center"/>
      <protection locked="0"/>
    </xf>
    <xf numFmtId="0" fontId="56" fillId="52" borderId="33" xfId="115" applyFont="1" applyFill="1" applyBorder="1" applyAlignment="1">
      <alignment horizontal="center" vertical="center"/>
    </xf>
    <xf numFmtId="0" fontId="56" fillId="52" borderId="41" xfId="115" applyFont="1" applyFill="1" applyBorder="1" applyAlignment="1">
      <alignment horizontal="center" vertical="center"/>
    </xf>
    <xf numFmtId="3" fontId="57" fillId="0" borderId="41" xfId="115" applyNumberFormat="1" applyFont="1" applyBorder="1" applyAlignment="1">
      <alignment horizontal="center" vertical="center"/>
    </xf>
    <xf numFmtId="3" fontId="56" fillId="52" borderId="41" xfId="115" applyNumberFormat="1" applyFont="1" applyFill="1" applyBorder="1" applyAlignment="1" applyProtection="1">
      <alignment horizontal="center" vertical="center"/>
      <protection locked="0"/>
    </xf>
    <xf numFmtId="3" fontId="56" fillId="0" borderId="41" xfId="115" applyNumberFormat="1" applyFont="1" applyBorder="1" applyAlignment="1">
      <alignment horizontal="center" vertical="center"/>
    </xf>
    <xf numFmtId="0" fontId="58" fillId="0" borderId="42" xfId="115" applyFont="1" applyBorder="1" applyAlignment="1">
      <alignment horizontal="center" vertical="center"/>
    </xf>
    <xf numFmtId="3" fontId="58" fillId="0" borderId="41" xfId="115" applyNumberFormat="1" applyFont="1" applyBorder="1" applyAlignment="1">
      <alignment horizontal="center" vertical="center"/>
    </xf>
    <xf numFmtId="3" fontId="57" fillId="52" borderId="41" xfId="115" applyNumberFormat="1" applyFont="1" applyFill="1" applyBorder="1" applyAlignment="1" applyProtection="1">
      <alignment horizontal="center" vertical="center"/>
      <protection locked="0"/>
    </xf>
    <xf numFmtId="0" fontId="4" fillId="0" borderId="0" xfId="115" applyFont="1" applyAlignment="1">
      <alignment horizontal="center"/>
    </xf>
    <xf numFmtId="0" fontId="4" fillId="0" borderId="0" xfId="115" applyFont="1" applyAlignment="1" applyProtection="1">
      <alignment horizontal="center"/>
      <protection locked="0"/>
    </xf>
    <xf numFmtId="3" fontId="55" fillId="0" borderId="34" xfId="115" applyNumberFormat="1" applyFont="1" applyBorder="1" applyAlignment="1">
      <alignment horizontal="center"/>
    </xf>
    <xf numFmtId="3" fontId="6" fillId="0" borderId="0" xfId="115" applyNumberFormat="1" applyAlignment="1" applyProtection="1">
      <alignment horizontal="center"/>
      <protection locked="0"/>
    </xf>
    <xf numFmtId="0" fontId="3" fillId="0" borderId="0" xfId="115" applyFont="1" applyAlignment="1" applyProtection="1">
      <alignment horizontal="center"/>
      <protection locked="0"/>
    </xf>
    <xf numFmtId="1" fontId="6" fillId="0" borderId="0" xfId="115" applyNumberFormat="1" applyAlignment="1" applyProtection="1">
      <alignment horizontal="center"/>
      <protection locked="0"/>
    </xf>
    <xf numFmtId="1" fontId="6" fillId="0" borderId="0" xfId="115" applyNumberFormat="1" applyAlignment="1">
      <alignment horizontal="center"/>
    </xf>
    <xf numFmtId="0" fontId="2" fillId="0" borderId="0" xfId="115" applyFont="1" applyAlignment="1" applyProtection="1">
      <alignment horizontal="center"/>
      <protection locked="0"/>
    </xf>
    <xf numFmtId="0" fontId="2" fillId="0" borderId="0" xfId="115" applyFont="1" applyAlignment="1">
      <alignment horizontal="center"/>
    </xf>
    <xf numFmtId="0" fontId="1" fillId="0" borderId="0" xfId="115" applyFont="1" applyAlignment="1">
      <alignment horizontal="center"/>
    </xf>
    <xf numFmtId="0" fontId="1" fillId="0" borderId="0" xfId="115" applyFont="1" applyAlignment="1" applyProtection="1">
      <alignment horizontal="center"/>
      <protection locked="0"/>
    </xf>
    <xf numFmtId="3" fontId="2" fillId="0" borderId="0" xfId="115" applyNumberFormat="1" applyFont="1" applyAlignment="1" applyProtection="1">
      <alignment horizontal="center"/>
      <protection locked="0"/>
    </xf>
    <xf numFmtId="3" fontId="5" fillId="0" borderId="24" xfId="115" applyNumberFormat="1" applyFont="1" applyBorder="1" applyAlignment="1">
      <alignment horizontal="center" vertical="center" wrapText="1"/>
    </xf>
    <xf numFmtId="3" fontId="6" fillId="0" borderId="32" xfId="115" applyNumberFormat="1" applyBorder="1" applyAlignment="1">
      <alignment horizontal="center" vertical="center" wrapText="1"/>
    </xf>
    <xf numFmtId="0" fontId="10" fillId="2" borderId="0" xfId="115" applyFont="1" applyFill="1" applyAlignment="1">
      <alignment wrapText="1"/>
    </xf>
    <xf numFmtId="0" fontId="6" fillId="2" borderId="0" xfId="115" applyFill="1" applyAlignment="1">
      <alignment horizontal="center" vertical="center" wrapText="1"/>
    </xf>
    <xf numFmtId="3" fontId="6" fillId="0" borderId="0" xfId="115" applyNumberFormat="1" applyAlignment="1">
      <alignment horizontal="center" vertical="center" wrapText="1"/>
    </xf>
    <xf numFmtId="0" fontId="6" fillId="0" borderId="0" xfId="115" applyAlignment="1">
      <alignment horizontal="center" vertical="center" wrapText="1"/>
    </xf>
    <xf numFmtId="0" fontId="11" fillId="34" borderId="21" xfId="47" applyBorder="1" applyAlignment="1">
      <alignment horizontal="left" vertical="center" wrapText="1"/>
    </xf>
    <xf numFmtId="0" fontId="54" fillId="2" borderId="22" xfId="47" applyFont="1" applyFill="1" applyBorder="1" applyAlignment="1">
      <alignment horizontal="left" vertical="center" wrapText="1"/>
    </xf>
    <xf numFmtId="0" fontId="54" fillId="2" borderId="23" xfId="47" applyFont="1" applyFill="1" applyBorder="1" applyAlignment="1">
      <alignment horizontal="left" vertical="center" wrapText="1"/>
    </xf>
    <xf numFmtId="0" fontId="11" fillId="34" borderId="21" xfId="47" applyBorder="1" applyAlignment="1">
      <alignment horizontal="left" vertical="center"/>
    </xf>
    <xf numFmtId="3" fontId="6" fillId="0" borderId="24" xfId="115" applyNumberFormat="1" applyBorder="1" applyAlignment="1">
      <alignment horizontal="center" vertical="center" wrapText="1"/>
    </xf>
    <xf numFmtId="3" fontId="50" fillId="0" borderId="21" xfId="115" applyNumberFormat="1" applyFont="1" applyBorder="1" applyAlignment="1">
      <alignment horizontal="center"/>
    </xf>
    <xf numFmtId="0" fontId="54" fillId="2" borderId="22" xfId="47" applyFont="1" applyFill="1" applyBorder="1" applyAlignment="1">
      <alignment horizontal="left" vertical="center"/>
    </xf>
    <xf numFmtId="0" fontId="54" fillId="2" borderId="23" xfId="47" applyFont="1" applyFill="1" applyBorder="1" applyAlignment="1">
      <alignment horizontal="left" vertical="center"/>
    </xf>
    <xf numFmtId="0" fontId="25" fillId="0" borderId="24" xfId="115" applyFont="1" applyBorder="1" applyAlignment="1">
      <alignment horizontal="center" vertical="center"/>
    </xf>
    <xf numFmtId="0" fontId="25" fillId="0" borderId="25" xfId="115" applyFont="1" applyBorder="1" applyAlignment="1">
      <alignment horizontal="center" vertical="center"/>
    </xf>
    <xf numFmtId="0" fontId="25" fillId="0" borderId="26" xfId="115" applyFont="1" applyBorder="1" applyAlignment="1">
      <alignment horizontal="center" vertical="center"/>
    </xf>
    <xf numFmtId="0" fontId="25" fillId="0" borderId="27" xfId="115" applyFont="1" applyBorder="1" applyAlignment="1">
      <alignment horizontal="center" vertical="center"/>
    </xf>
    <xf numFmtId="3" fontId="25" fillId="0" borderId="28" xfId="115" applyNumberFormat="1" applyFont="1" applyBorder="1" applyAlignment="1">
      <alignment horizontal="center" vertical="center" wrapText="1"/>
    </xf>
    <xf numFmtId="3" fontId="25" fillId="0" borderId="29" xfId="115" applyNumberFormat="1" applyFont="1" applyBorder="1" applyAlignment="1">
      <alignment horizontal="center" vertical="center" wrapText="1"/>
    </xf>
    <xf numFmtId="0" fontId="6" fillId="0" borderId="28" xfId="115" applyBorder="1" applyAlignment="1">
      <alignment horizontal="center" vertical="center" wrapText="1"/>
    </xf>
    <xf numFmtId="0" fontId="6" fillId="0" borderId="29" xfId="115" applyBorder="1" applyAlignment="1">
      <alignment horizontal="center" vertical="center" wrapText="1"/>
    </xf>
    <xf numFmtId="3" fontId="6" fillId="2" borderId="28" xfId="115" applyNumberFormat="1" applyFill="1" applyBorder="1" applyAlignment="1">
      <alignment horizontal="center" vertical="center" wrapText="1"/>
    </xf>
    <xf numFmtId="3" fontId="6" fillId="2" borderId="30" xfId="115" applyNumberFormat="1" applyFill="1" applyBorder="1" applyAlignment="1">
      <alignment horizontal="center" vertical="center" wrapText="1"/>
    </xf>
    <xf numFmtId="3" fontId="25" fillId="0" borderId="25" xfId="115" applyNumberFormat="1" applyFont="1" applyBorder="1" applyAlignment="1">
      <alignment horizontal="center" vertical="center" wrapText="1"/>
    </xf>
    <xf numFmtId="3" fontId="25" fillId="0" borderId="31" xfId="115" applyNumberFormat="1" applyFont="1" applyBorder="1" applyAlignment="1">
      <alignment horizontal="center" vertical="center" wrapText="1"/>
    </xf>
    <xf numFmtId="3" fontId="6" fillId="0" borderId="28" xfId="115" quotePrefix="1" applyNumberFormat="1" applyBorder="1" applyAlignment="1">
      <alignment horizontal="center" vertical="center" wrapText="1"/>
    </xf>
    <xf numFmtId="3" fontId="6" fillId="0" borderId="29" xfId="115" applyNumberFormat="1" applyBorder="1" applyAlignment="1">
      <alignment horizontal="center" vertical="center" wrapText="1"/>
    </xf>
    <xf numFmtId="3" fontId="50" fillId="0" borderId="43" xfId="115" applyNumberFormat="1" applyFont="1" applyBorder="1" applyAlignment="1">
      <alignment horizontal="center"/>
    </xf>
    <xf numFmtId="3" fontId="50" fillId="0" borderId="44" xfId="115" applyNumberFormat="1" applyFont="1" applyBorder="1" applyAlignment="1">
      <alignment horizontal="center"/>
    </xf>
  </cellXfs>
  <cellStyles count="117">
    <cellStyle name="20% - 1. jelölőszín" xfId="52" xr:uid="{00000000-0005-0000-0000-000000000000}"/>
    <cellStyle name="20% - 2. jelölőszín" xfId="53" xr:uid="{00000000-0005-0000-0000-000001000000}"/>
    <cellStyle name="20% - 3. jelölőszín" xfId="54" xr:uid="{00000000-0005-0000-0000-000002000000}"/>
    <cellStyle name="20% - 4. jelölőszín" xfId="55" xr:uid="{00000000-0005-0000-0000-000003000000}"/>
    <cellStyle name="20% - 5. jelölőszín" xfId="56" xr:uid="{00000000-0005-0000-0000-000004000000}"/>
    <cellStyle name="20% - 6. jelölőszín" xfId="57" xr:uid="{00000000-0005-0000-0000-000005000000}"/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1. jelölőszín" xfId="58" xr:uid="{00000000-0005-0000-0000-00000C000000}"/>
    <cellStyle name="40% - 2. jelölőszín" xfId="59" xr:uid="{00000000-0005-0000-0000-00000D000000}"/>
    <cellStyle name="40% - 3. jelölőszín" xfId="60" xr:uid="{00000000-0005-0000-0000-00000E000000}"/>
    <cellStyle name="40% - 4. jelölőszín" xfId="61" xr:uid="{00000000-0005-0000-0000-00000F000000}"/>
    <cellStyle name="40% - 5. jelölőszín" xfId="62" xr:uid="{00000000-0005-0000-0000-000010000000}"/>
    <cellStyle name="40% - 6. jelölőszín" xfId="63" xr:uid="{00000000-0005-0000-0000-000011000000}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1. jelölőszín" xfId="64" xr:uid="{00000000-0005-0000-0000-000018000000}"/>
    <cellStyle name="60% - 2. jelölőszín" xfId="65" xr:uid="{00000000-0005-0000-0000-000019000000}"/>
    <cellStyle name="60% - 3. jelölőszín" xfId="66" xr:uid="{00000000-0005-0000-0000-00001A000000}"/>
    <cellStyle name="60% - 4. jelölőszín" xfId="67" xr:uid="{00000000-0005-0000-0000-00001B000000}"/>
    <cellStyle name="60% - 5. jelölőszín" xfId="68" xr:uid="{00000000-0005-0000-0000-00001C000000}"/>
    <cellStyle name="60% - 6. jelölőszín" xfId="69" xr:uid="{00000000-0005-0000-0000-00001D000000}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Bevitel" xfId="70" xr:uid="{00000000-0005-0000-0000-00002A000000}"/>
    <cellStyle name="Calculation" xfId="16" builtinId="22" hidden="1"/>
    <cellStyle name="Check Cell" xfId="18" builtinId="23" hidden="1"/>
    <cellStyle name="Cím" xfId="71" xr:uid="{00000000-0005-0000-0000-00002B000000}"/>
    <cellStyle name="Címsor 1" xfId="72" xr:uid="{00000000-0005-0000-0000-00002C000000}"/>
    <cellStyle name="Címsor 2" xfId="73" xr:uid="{00000000-0005-0000-0000-00002D000000}"/>
    <cellStyle name="Címsor 3" xfId="74" xr:uid="{00000000-0005-0000-0000-00002E000000}"/>
    <cellStyle name="Címsor 4" xfId="75" xr:uid="{00000000-0005-0000-0000-00002F000000}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llenőrzőcella" xfId="76" xr:uid="{00000000-0005-0000-0000-000035000000}"/>
    <cellStyle name="Explanatory Text" xfId="21" builtinId="53" hidden="1"/>
    <cellStyle name="Figyelmeztetés" xfId="77" xr:uid="{00000000-0005-0000-0000-000036000000}"/>
    <cellStyle name="Followed Hyperlink" xfId="49" builtinId="9" hidden="1"/>
    <cellStyle name="Good" xfId="11" builtinId="26" hidden="1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Hivatkozott cella" xfId="78" xr:uid="{00000000-0005-0000-0000-000038000000}"/>
    <cellStyle name="Hyperlink" xfId="48" builtinId="8" hidden="1"/>
    <cellStyle name="Input" xfId="14" builtinId="20" hidden="1"/>
    <cellStyle name="Jegyzet" xfId="79" xr:uid="{00000000-0005-0000-0000-000039000000}"/>
    <cellStyle name="Jelölőszín (1)" xfId="80" xr:uid="{00000000-0005-0000-0000-00003A000000}"/>
    <cellStyle name="Jelölőszín (2)" xfId="81" xr:uid="{00000000-0005-0000-0000-00003B000000}"/>
    <cellStyle name="Jelölőszín (3)" xfId="82" xr:uid="{00000000-0005-0000-0000-00003C000000}"/>
    <cellStyle name="Jelölőszín (4)" xfId="83" xr:uid="{00000000-0005-0000-0000-00003D000000}"/>
    <cellStyle name="Jelölőszín (5)" xfId="84" xr:uid="{00000000-0005-0000-0000-00003E000000}"/>
    <cellStyle name="Jelölőszín (6)" xfId="85" xr:uid="{00000000-0005-0000-0000-00003F000000}"/>
    <cellStyle name="Jó" xfId="86" xr:uid="{00000000-0005-0000-0000-000040000000}"/>
    <cellStyle name="Kimenet" xfId="87" xr:uid="{00000000-0005-0000-0000-000041000000}"/>
    <cellStyle name="Linked Cell" xfId="17" builtinId="24" hidden="1"/>
    <cellStyle name="LOT_Confidential" xfId="50" xr:uid="{00000000-0005-0000-0000-000044000000}"/>
    <cellStyle name="LOT_Document_Name" xfId="116" xr:uid="{00000000-0005-0000-0000-000045000000}"/>
    <cellStyle name="LOT_Tab_head" xfId="47" xr:uid="{00000000-0005-0000-0000-000046000000}"/>
    <cellStyle name="Magyarázó szöveg" xfId="88" xr:uid="{00000000-0005-0000-0000-000047000000}"/>
    <cellStyle name="Neutral" xfId="13" builtinId="28" hidden="1"/>
    <cellStyle name="Normal" xfId="0" builtinId="0" customBuiltin="1"/>
    <cellStyle name="Normal 11" xfId="89" xr:uid="{00000000-0005-0000-0000-00004D000000}"/>
    <cellStyle name="Normal 2" xfId="90" xr:uid="{00000000-0005-0000-0000-00004E000000}"/>
    <cellStyle name="Normal 2 2" xfId="91" xr:uid="{00000000-0005-0000-0000-00004F000000}"/>
    <cellStyle name="Normal 2 3" xfId="92" xr:uid="{00000000-0005-0000-0000-000050000000}"/>
    <cellStyle name="Normal 2 4" xfId="93" xr:uid="{00000000-0005-0000-0000-000051000000}"/>
    <cellStyle name="Normal 2 5" xfId="94" xr:uid="{00000000-0005-0000-0000-000052000000}"/>
    <cellStyle name="Normal 2_Book1" xfId="95" xr:uid="{00000000-0005-0000-0000-000053000000}"/>
    <cellStyle name="Normal 3" xfId="96" xr:uid="{00000000-0005-0000-0000-000054000000}"/>
    <cellStyle name="Normal 4" xfId="97" xr:uid="{00000000-0005-0000-0000-000055000000}"/>
    <cellStyle name="Normal 4 2" xfId="98" xr:uid="{00000000-0005-0000-0000-000056000000}"/>
    <cellStyle name="Normal 4 3" xfId="99" xr:uid="{00000000-0005-0000-0000-000057000000}"/>
    <cellStyle name="Normal 5" xfId="100" xr:uid="{00000000-0005-0000-0000-000058000000}"/>
    <cellStyle name="Normal 6" xfId="101" xr:uid="{00000000-0005-0000-0000-000059000000}"/>
    <cellStyle name="Normal 6 2" xfId="102" xr:uid="{00000000-0005-0000-0000-00005A000000}"/>
    <cellStyle name="Normal 7" xfId="103" xr:uid="{00000000-0005-0000-0000-00005B000000}"/>
    <cellStyle name="Normal 8" xfId="104" xr:uid="{00000000-0005-0000-0000-00005C000000}"/>
    <cellStyle name="Normalny 2" xfId="105" xr:uid="{00000000-0005-0000-0000-00005E000000}"/>
    <cellStyle name="Normalny 3" xfId="51" xr:uid="{00000000-0005-0000-0000-00005F000000}"/>
    <cellStyle name="Normalny 4" xfId="115" xr:uid="{00000000-0005-0000-0000-000060000000}"/>
    <cellStyle name="Note" xfId="20" builtinId="10" hidden="1"/>
    <cellStyle name="Összesen" xfId="106" xr:uid="{00000000-0005-0000-0000-000063000000}"/>
    <cellStyle name="Output" xfId="15" builtinId="21" hidden="1"/>
    <cellStyle name="Percent" xfId="5" builtinId="5" hidden="1"/>
    <cellStyle name="Percent 2" xfId="107" xr:uid="{00000000-0005-0000-0000-000064000000}"/>
    <cellStyle name="Percent 3" xfId="108" xr:uid="{00000000-0005-0000-0000-000065000000}"/>
    <cellStyle name="Percent 4" xfId="109" xr:uid="{00000000-0005-0000-0000-000066000000}"/>
    <cellStyle name="Percent 5" xfId="110" xr:uid="{00000000-0005-0000-0000-000067000000}"/>
    <cellStyle name="Percent 6" xfId="111" xr:uid="{00000000-0005-0000-0000-000068000000}"/>
    <cellStyle name="Rossz" xfId="112" xr:uid="{00000000-0005-0000-0000-00006A000000}"/>
    <cellStyle name="Semleges" xfId="113" xr:uid="{00000000-0005-0000-0000-00006B000000}"/>
    <cellStyle name="Számítás" xfId="114" xr:uid="{00000000-0005-0000-0000-00006D000000}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9" defaultPivotStyle="PivotStyleLight16"/>
  <colors>
    <mruColors>
      <color rgb="FF006EB6"/>
      <color rgb="FFC7CED5"/>
      <color rgb="FF4D4D4D"/>
      <color rgb="FFB0D9F5"/>
      <color rgb="FFF2F2F2"/>
      <color rgb="FF88C2E6"/>
      <color rgb="FF6CA5D5"/>
      <color rgb="FF003273"/>
      <color rgb="FF00478C"/>
      <color rgb="FFB0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6</xdr:col>
      <xdr:colOff>622299</xdr:colOff>
      <xdr:row>3</xdr:row>
      <xdr:rowOff>143436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FC71036F-AE8C-4AFA-9D7B-477E14E1C9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8</xdr:col>
      <xdr:colOff>63499</xdr:colOff>
      <xdr:row>3</xdr:row>
      <xdr:rowOff>143436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51733FB1-DD87-4D53-A731-EEEF35858D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O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0DFF5"/>
      </a:accent1>
      <a:accent2>
        <a:srgbClr val="6CA5D5"/>
      </a:accent2>
      <a:accent3>
        <a:srgbClr val="BDD7EE"/>
      </a:accent3>
      <a:accent4>
        <a:srgbClr val="006EB6"/>
      </a:accent4>
      <a:accent5>
        <a:srgbClr val="00478C"/>
      </a:accent5>
      <a:accent6>
        <a:srgbClr val="003273"/>
      </a:accent6>
      <a:hlink>
        <a:srgbClr val="2E75B5"/>
      </a:hlink>
      <a:folHlink>
        <a:srgbClr val="2E75B5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1"/>
  <sheetViews>
    <sheetView showGridLines="0" tabSelected="1" zoomScale="90" zoomScaleNormal="90" workbookViewId="0">
      <pane ySplit="15" topLeftCell="A16" activePane="bottomLeft" state="frozen"/>
      <selection pane="bottomLeft" activeCell="K5" sqref="K5"/>
    </sheetView>
  </sheetViews>
  <sheetFormatPr defaultColWidth="8.19921875" defaultRowHeight="14.4"/>
  <cols>
    <col min="1" max="3" width="8.19921875" style="10"/>
    <col min="4" max="4" width="13.5" style="10" customWidth="1"/>
    <col min="5" max="5" width="8" style="10" customWidth="1"/>
    <col min="6" max="6" width="19" style="10" customWidth="1"/>
    <col min="7" max="7" width="9.09765625" style="10" customWidth="1"/>
    <col min="8" max="8" width="10.19921875" style="10" bestFit="1" customWidth="1"/>
    <col min="9" max="9" width="8" style="10" customWidth="1"/>
    <col min="10" max="10" width="9.3984375" style="10" customWidth="1"/>
    <col min="11" max="11" width="10.69921875" style="10" bestFit="1" customWidth="1"/>
    <col min="12" max="12" width="8" style="10" customWidth="1"/>
    <col min="13" max="13" width="9.69921875" style="10" customWidth="1"/>
    <col min="14" max="14" width="11.19921875" style="10" bestFit="1" customWidth="1"/>
    <col min="15" max="15" width="8.69921875" style="10" bestFit="1" customWidth="1"/>
    <col min="16" max="16" width="8" style="10" customWidth="1"/>
    <col min="17" max="17" width="9.59765625" style="41" customWidth="1"/>
    <col min="18" max="18" width="12.5" style="41" bestFit="1" customWidth="1"/>
    <col min="19" max="23" width="8.19921875" style="10"/>
    <col min="24" max="24" width="10.3984375" style="10" bestFit="1" customWidth="1"/>
    <col min="25" max="25" width="8.19921875" style="10"/>
    <col min="26" max="26" width="11.09765625" style="10" bestFit="1" customWidth="1"/>
    <col min="27" max="16384" width="8.19921875" style="10"/>
  </cols>
  <sheetData>
    <row r="1" spans="1:28" s="5" customFormat="1">
      <c r="A1" s="2"/>
      <c r="B1" s="2"/>
      <c r="C1" s="2"/>
      <c r="D1" s="2"/>
      <c r="E1" s="86"/>
      <c r="F1" s="86"/>
      <c r="G1" s="86"/>
      <c r="H1" s="3"/>
      <c r="I1" s="3"/>
      <c r="J1" s="3"/>
      <c r="K1" s="3"/>
      <c r="L1" s="3"/>
      <c r="M1" s="3"/>
      <c r="N1" s="3"/>
      <c r="O1" s="3"/>
      <c r="P1" s="3"/>
      <c r="Q1" s="4"/>
      <c r="R1" s="4"/>
    </row>
    <row r="2" spans="1:28" s="5" customFormat="1" ht="18">
      <c r="A2" s="2"/>
      <c r="B2" s="2"/>
      <c r="C2" s="2"/>
      <c r="D2" s="2"/>
      <c r="E2" s="6"/>
      <c r="F2" s="2"/>
      <c r="G2" s="2"/>
      <c r="Q2" s="4"/>
      <c r="R2" s="4"/>
    </row>
    <row r="3" spans="1:28" s="5" customFormat="1" ht="18">
      <c r="A3" s="2"/>
      <c r="B3" s="2"/>
      <c r="C3" s="2"/>
      <c r="D3" s="2"/>
      <c r="E3" s="6"/>
      <c r="F3" s="2"/>
      <c r="G3" s="2"/>
      <c r="Q3" s="7"/>
      <c r="R3" s="4"/>
    </row>
    <row r="4" spans="1:28" s="5" customFormat="1" ht="18">
      <c r="A4" s="2"/>
      <c r="B4" s="2"/>
      <c r="C4" s="2"/>
      <c r="D4" s="2"/>
      <c r="E4" s="6"/>
      <c r="F4" s="2"/>
      <c r="G4" s="2"/>
      <c r="Q4" s="4"/>
      <c r="R4" s="4"/>
    </row>
    <row r="5" spans="1:28" s="5" customFormat="1" ht="18">
      <c r="A5" s="2"/>
      <c r="B5" s="2"/>
      <c r="C5" s="8"/>
      <c r="E5" s="6"/>
      <c r="F5" s="2"/>
      <c r="G5" s="2"/>
      <c r="Q5" s="4"/>
      <c r="R5" s="4"/>
    </row>
    <row r="6" spans="1:28" s="5" customFormat="1" ht="15" customHeight="1">
      <c r="A6" s="9"/>
      <c r="B6" s="2"/>
      <c r="C6" s="2"/>
      <c r="D6" s="2"/>
      <c r="E6" s="2"/>
      <c r="F6" s="2"/>
      <c r="G6" s="2"/>
      <c r="I6" s="87"/>
      <c r="J6" s="87"/>
      <c r="K6" s="87"/>
      <c r="L6" s="87"/>
      <c r="Q6" s="88"/>
      <c r="R6" s="88"/>
      <c r="S6" s="89"/>
      <c r="U6" s="81"/>
      <c r="V6" s="81"/>
      <c r="X6" s="81"/>
      <c r="Y6" s="81"/>
      <c r="Z6" s="81"/>
    </row>
    <row r="7" spans="1:28" s="5" customFormat="1" ht="15" customHeight="1">
      <c r="A7" s="2"/>
      <c r="B7" s="2"/>
      <c r="C7" s="90" t="s">
        <v>35</v>
      </c>
      <c r="D7" s="90"/>
      <c r="E7" s="91" t="s">
        <v>33</v>
      </c>
      <c r="F7" s="92"/>
      <c r="G7" s="2"/>
      <c r="I7" s="87"/>
      <c r="J7" s="87"/>
      <c r="K7" s="87"/>
      <c r="L7" s="87"/>
      <c r="Q7" s="88"/>
      <c r="R7" s="88"/>
      <c r="S7" s="89"/>
      <c r="X7" s="81"/>
      <c r="Y7" s="81"/>
      <c r="Z7" s="81"/>
    </row>
    <row r="8" spans="1:28" s="5" customFormat="1" ht="15" customHeight="1">
      <c r="A8" s="2"/>
      <c r="B8" s="2"/>
      <c r="C8" s="93" t="s">
        <v>36</v>
      </c>
      <c r="D8" s="93"/>
      <c r="E8" s="91" t="s">
        <v>34</v>
      </c>
      <c r="F8" s="92"/>
      <c r="G8" s="1"/>
      <c r="I8" s="87"/>
      <c r="J8" s="87"/>
      <c r="K8" s="87"/>
      <c r="L8" s="87"/>
      <c r="Q8" s="88"/>
      <c r="R8" s="88"/>
      <c r="S8" s="89"/>
      <c r="X8" s="81"/>
      <c r="Y8" s="81"/>
      <c r="Z8" s="81"/>
    </row>
    <row r="9" spans="1:28" s="5" customFormat="1" ht="15" customHeight="1">
      <c r="A9" s="2"/>
      <c r="B9" s="2"/>
      <c r="C9" s="93" t="s">
        <v>37</v>
      </c>
      <c r="D9" s="93"/>
      <c r="E9" s="96" t="s">
        <v>39</v>
      </c>
      <c r="F9" s="97"/>
      <c r="G9" s="1"/>
      <c r="Q9" s="4"/>
      <c r="R9" s="4"/>
    </row>
    <row r="10" spans="1:28" s="5" customFormat="1">
      <c r="C10" s="93" t="s">
        <v>38</v>
      </c>
      <c r="D10" s="93"/>
      <c r="E10" s="96" t="s">
        <v>41</v>
      </c>
      <c r="F10" s="97"/>
      <c r="Q10" s="4"/>
      <c r="R10" s="4"/>
    </row>
    <row r="11" spans="1:28" s="5" customFormat="1" ht="15" thickBot="1">
      <c r="Q11" s="4"/>
      <c r="R11" s="4"/>
    </row>
    <row r="12" spans="1:28" s="5" customFormat="1">
      <c r="G12" s="98" t="s">
        <v>5</v>
      </c>
      <c r="H12" s="99"/>
      <c r="J12" s="98" t="s">
        <v>6</v>
      </c>
      <c r="K12" s="99"/>
      <c r="M12" s="98" t="s">
        <v>7</v>
      </c>
      <c r="N12" s="99"/>
      <c r="Q12" s="4"/>
      <c r="R12" s="4"/>
    </row>
    <row r="13" spans="1:28" s="5" customFormat="1" ht="15" thickBot="1">
      <c r="G13" s="100"/>
      <c r="H13" s="101"/>
      <c r="J13" s="100"/>
      <c r="K13" s="101"/>
      <c r="M13" s="100"/>
      <c r="N13" s="101"/>
      <c r="Q13" s="4"/>
      <c r="R13" s="4"/>
    </row>
    <row r="14" spans="1:28" s="5" customFormat="1">
      <c r="B14" s="104" t="s">
        <v>0</v>
      </c>
      <c r="C14" s="106" t="s">
        <v>1</v>
      </c>
      <c r="D14" s="106" t="s">
        <v>8</v>
      </c>
      <c r="E14" s="106" t="s">
        <v>9</v>
      </c>
      <c r="F14" s="106" t="s">
        <v>10</v>
      </c>
      <c r="G14" s="102" t="s">
        <v>11</v>
      </c>
      <c r="H14" s="108" t="s">
        <v>12</v>
      </c>
      <c r="I14" s="110" t="s">
        <v>13</v>
      </c>
      <c r="J14" s="102" t="s">
        <v>14</v>
      </c>
      <c r="K14" s="102" t="s">
        <v>15</v>
      </c>
      <c r="L14" s="110" t="s">
        <v>13</v>
      </c>
      <c r="M14" s="102" t="s">
        <v>16</v>
      </c>
      <c r="N14" s="102" t="s">
        <v>17</v>
      </c>
      <c r="O14" s="94" t="s">
        <v>18</v>
      </c>
      <c r="P14" s="84" t="s">
        <v>21</v>
      </c>
      <c r="Q14" s="95" t="s">
        <v>2</v>
      </c>
      <c r="R14" s="95" t="s">
        <v>3</v>
      </c>
    </row>
    <row r="15" spans="1:28" s="5" customFormat="1">
      <c r="B15" s="105"/>
      <c r="C15" s="107"/>
      <c r="D15" s="107"/>
      <c r="E15" s="107"/>
      <c r="F15" s="107"/>
      <c r="G15" s="103"/>
      <c r="H15" s="109"/>
      <c r="I15" s="111"/>
      <c r="J15" s="103"/>
      <c r="K15" s="103"/>
      <c r="L15" s="111"/>
      <c r="M15" s="103"/>
      <c r="N15" s="103"/>
      <c r="O15" s="85"/>
      <c r="P15" s="85"/>
      <c r="Q15" s="95"/>
      <c r="R15" s="95"/>
      <c r="U15" s="72"/>
      <c r="V15" s="80"/>
      <c r="W15" s="72"/>
      <c r="X15" s="81"/>
      <c r="Y15" s="81"/>
      <c r="Z15" s="81"/>
    </row>
    <row r="16" spans="1:28">
      <c r="B16" s="11" t="s">
        <v>32</v>
      </c>
      <c r="C16" s="11" t="s">
        <v>24</v>
      </c>
      <c r="D16" s="12" t="str">
        <f t="shared" ref="D16:D20" si="0">B16&amp;C16</f>
        <v>MOWIEV</v>
      </c>
      <c r="E16" s="13" t="s">
        <v>4</v>
      </c>
      <c r="F16" s="12" t="s">
        <v>19</v>
      </c>
      <c r="G16" s="12">
        <f t="shared" ref="G16:G19" si="1">H16-$Q16-$R16</f>
        <v>20</v>
      </c>
      <c r="H16" s="74">
        <f>K16-I16</f>
        <v>149</v>
      </c>
      <c r="I16" s="13">
        <v>30</v>
      </c>
      <c r="J16" s="12">
        <f t="shared" ref="J16:J19" si="2">K16-$Q16-$R16</f>
        <v>50</v>
      </c>
      <c r="K16" s="15">
        <v>179</v>
      </c>
      <c r="L16" s="13">
        <v>70</v>
      </c>
      <c r="M16" s="12">
        <f t="shared" ref="M16:M19" si="3">N16-$Q16-$R16</f>
        <v>120</v>
      </c>
      <c r="N16" s="15">
        <f t="shared" ref="N16:N19" si="4">L16+K16</f>
        <v>249</v>
      </c>
      <c r="O16" s="16" t="s">
        <v>23</v>
      </c>
      <c r="P16" s="16">
        <v>14</v>
      </c>
      <c r="Q16" s="17">
        <v>60</v>
      </c>
      <c r="R16" s="17">
        <v>69</v>
      </c>
      <c r="S16" s="75"/>
      <c r="U16" s="76"/>
      <c r="W16" s="75"/>
      <c r="X16" s="77"/>
      <c r="Y16" s="83"/>
      <c r="Z16" s="75"/>
      <c r="AB16" s="77"/>
    </row>
    <row r="17" spans="2:28">
      <c r="B17" s="11" t="s">
        <v>32</v>
      </c>
      <c r="C17" s="11" t="s">
        <v>25</v>
      </c>
      <c r="D17" s="12" t="str">
        <f t="shared" si="0"/>
        <v>MOWLWO</v>
      </c>
      <c r="E17" s="13" t="s">
        <v>4</v>
      </c>
      <c r="F17" s="12" t="s">
        <v>19</v>
      </c>
      <c r="G17" s="12">
        <f t="shared" si="1"/>
        <v>21</v>
      </c>
      <c r="H17" s="74">
        <f t="shared" ref="H17:H19" si="5">K17-I17</f>
        <v>149</v>
      </c>
      <c r="I17" s="13">
        <v>30</v>
      </c>
      <c r="J17" s="12">
        <f t="shared" si="2"/>
        <v>51</v>
      </c>
      <c r="K17" s="15">
        <v>179</v>
      </c>
      <c r="L17" s="13">
        <v>70</v>
      </c>
      <c r="M17" s="12">
        <f t="shared" si="3"/>
        <v>121</v>
      </c>
      <c r="N17" s="15">
        <f t="shared" si="4"/>
        <v>249</v>
      </c>
      <c r="O17" s="16" t="s">
        <v>23</v>
      </c>
      <c r="P17" s="16">
        <v>14</v>
      </c>
      <c r="Q17" s="17">
        <v>60</v>
      </c>
      <c r="R17" s="17">
        <v>68</v>
      </c>
      <c r="S17" s="75"/>
      <c r="U17" s="76"/>
      <c r="W17" s="75"/>
      <c r="X17" s="77"/>
      <c r="Y17" s="83"/>
      <c r="Z17" s="75"/>
      <c r="AB17" s="77"/>
    </row>
    <row r="18" spans="2:28">
      <c r="B18" s="11" t="s">
        <v>32</v>
      </c>
      <c r="C18" s="11" t="s">
        <v>26</v>
      </c>
      <c r="D18" s="12" t="str">
        <f t="shared" si="0"/>
        <v>MOWODS</v>
      </c>
      <c r="E18" s="13" t="s">
        <v>4</v>
      </c>
      <c r="F18" s="19" t="s">
        <v>19</v>
      </c>
      <c r="G18" s="12">
        <f t="shared" si="1"/>
        <v>16</v>
      </c>
      <c r="H18" s="74">
        <f t="shared" si="5"/>
        <v>149</v>
      </c>
      <c r="I18" s="13">
        <v>30</v>
      </c>
      <c r="J18" s="12">
        <f t="shared" si="2"/>
        <v>46</v>
      </c>
      <c r="K18" s="15">
        <v>179</v>
      </c>
      <c r="L18" s="13">
        <v>70</v>
      </c>
      <c r="M18" s="12">
        <f t="shared" si="3"/>
        <v>116</v>
      </c>
      <c r="N18" s="15">
        <f t="shared" si="4"/>
        <v>249</v>
      </c>
      <c r="O18" s="16" t="s">
        <v>23</v>
      </c>
      <c r="P18" s="16">
        <v>14</v>
      </c>
      <c r="Q18" s="17">
        <v>60</v>
      </c>
      <c r="R18" s="17">
        <v>73</v>
      </c>
      <c r="S18" s="75"/>
      <c r="U18" s="73"/>
      <c r="W18" s="75"/>
      <c r="X18" s="77"/>
      <c r="Y18" s="83"/>
      <c r="Z18" s="75"/>
      <c r="AB18" s="77"/>
    </row>
    <row r="19" spans="2:28">
      <c r="B19" s="11" t="s">
        <v>32</v>
      </c>
      <c r="C19" s="11" t="s">
        <v>27</v>
      </c>
      <c r="D19" s="12" t="str">
        <f t="shared" si="0"/>
        <v>MOWHRK</v>
      </c>
      <c r="E19" s="13" t="s">
        <v>4</v>
      </c>
      <c r="F19" s="12" t="s">
        <v>19</v>
      </c>
      <c r="G19" s="12">
        <f t="shared" si="1"/>
        <v>18</v>
      </c>
      <c r="H19" s="74">
        <f t="shared" si="5"/>
        <v>149</v>
      </c>
      <c r="I19" s="13">
        <v>30</v>
      </c>
      <c r="J19" s="12">
        <f t="shared" si="2"/>
        <v>48</v>
      </c>
      <c r="K19" s="15">
        <v>179</v>
      </c>
      <c r="L19" s="13">
        <v>70</v>
      </c>
      <c r="M19" s="12">
        <f t="shared" si="3"/>
        <v>118</v>
      </c>
      <c r="N19" s="15">
        <f t="shared" si="4"/>
        <v>249</v>
      </c>
      <c r="O19" s="16" t="s">
        <v>23</v>
      </c>
      <c r="P19" s="16">
        <v>14</v>
      </c>
      <c r="Q19" s="17">
        <v>60</v>
      </c>
      <c r="R19" s="17">
        <v>71</v>
      </c>
      <c r="S19" s="75"/>
      <c r="U19" s="73"/>
      <c r="W19" s="75"/>
      <c r="X19" s="77"/>
      <c r="Y19" s="83"/>
      <c r="Z19" s="75"/>
      <c r="AB19" s="77"/>
    </row>
    <row r="20" spans="2:28">
      <c r="B20" s="11" t="s">
        <v>22</v>
      </c>
      <c r="C20" s="11" t="s">
        <v>31</v>
      </c>
      <c r="D20" s="12" t="str">
        <f t="shared" si="0"/>
        <v>SVOOZH</v>
      </c>
      <c r="E20" s="13" t="s">
        <v>4</v>
      </c>
      <c r="F20" s="19" t="s">
        <v>19</v>
      </c>
      <c r="G20" s="12">
        <f t="shared" ref="G20:G30" si="6">H20-$Q20-$R20</f>
        <v>24</v>
      </c>
      <c r="H20" s="74">
        <f t="shared" ref="H20:H30" si="7">K20-I20</f>
        <v>149</v>
      </c>
      <c r="I20" s="13">
        <v>30</v>
      </c>
      <c r="J20" s="12">
        <f t="shared" ref="J20:J30" si="8">K20-$Q20-$R20</f>
        <v>54</v>
      </c>
      <c r="K20" s="15">
        <v>179</v>
      </c>
      <c r="L20" s="13">
        <v>70</v>
      </c>
      <c r="M20" s="12">
        <f t="shared" ref="M20:M30" si="9">N20-$Q20-$R20</f>
        <v>124</v>
      </c>
      <c r="N20" s="15">
        <f t="shared" ref="N20:N30" si="10">L20+K20</f>
        <v>249</v>
      </c>
      <c r="O20" s="16" t="s">
        <v>23</v>
      </c>
      <c r="P20" s="16">
        <v>14</v>
      </c>
      <c r="Q20" s="17">
        <v>60</v>
      </c>
      <c r="R20" s="17">
        <v>65</v>
      </c>
      <c r="S20" s="75"/>
      <c r="U20" s="73"/>
      <c r="W20" s="75"/>
      <c r="X20" s="77"/>
      <c r="Y20" s="83"/>
      <c r="Z20" s="75"/>
      <c r="AB20" s="77"/>
    </row>
    <row r="21" spans="2:28">
      <c r="B21" s="11" t="s">
        <v>28</v>
      </c>
      <c r="C21" s="11" t="s">
        <v>24</v>
      </c>
      <c r="D21" s="12" t="str">
        <f t="shared" ref="D21:D30" si="11">B21&amp;C21</f>
        <v>LEDIEV</v>
      </c>
      <c r="E21" s="13" t="s">
        <v>4</v>
      </c>
      <c r="F21" s="12" t="s">
        <v>19</v>
      </c>
      <c r="G21" s="12">
        <f t="shared" si="6"/>
        <v>22</v>
      </c>
      <c r="H21" s="74">
        <f t="shared" si="7"/>
        <v>169</v>
      </c>
      <c r="I21" s="13">
        <v>30</v>
      </c>
      <c r="J21" s="12">
        <f t="shared" si="8"/>
        <v>52</v>
      </c>
      <c r="K21" s="15">
        <v>199</v>
      </c>
      <c r="L21" s="13">
        <v>70</v>
      </c>
      <c r="M21" s="12">
        <f t="shared" si="9"/>
        <v>122</v>
      </c>
      <c r="N21" s="15">
        <f t="shared" si="10"/>
        <v>269</v>
      </c>
      <c r="O21" s="16" t="s">
        <v>23</v>
      </c>
      <c r="P21" s="16">
        <v>14</v>
      </c>
      <c r="Q21" s="17">
        <v>60</v>
      </c>
      <c r="R21" s="17">
        <v>87</v>
      </c>
      <c r="S21" s="75"/>
      <c r="U21" s="82"/>
      <c r="W21" s="75"/>
      <c r="X21" s="77"/>
      <c r="Y21" s="83"/>
      <c r="Z21" s="75"/>
      <c r="AB21" s="77"/>
    </row>
    <row r="22" spans="2:28">
      <c r="B22" s="11" t="s">
        <v>28</v>
      </c>
      <c r="C22" s="11" t="s">
        <v>25</v>
      </c>
      <c r="D22" s="12" t="str">
        <f t="shared" si="11"/>
        <v>LEDLWO</v>
      </c>
      <c r="E22" s="13" t="s">
        <v>4</v>
      </c>
      <c r="F22" s="12" t="s">
        <v>19</v>
      </c>
      <c r="G22" s="12">
        <f t="shared" si="6"/>
        <v>24</v>
      </c>
      <c r="H22" s="74">
        <f t="shared" si="7"/>
        <v>169</v>
      </c>
      <c r="I22" s="13">
        <v>30</v>
      </c>
      <c r="J22" s="12">
        <f t="shared" si="8"/>
        <v>54</v>
      </c>
      <c r="K22" s="15">
        <v>199</v>
      </c>
      <c r="L22" s="13">
        <v>70</v>
      </c>
      <c r="M22" s="12">
        <f t="shared" si="9"/>
        <v>124</v>
      </c>
      <c r="N22" s="15">
        <f t="shared" si="10"/>
        <v>269</v>
      </c>
      <c r="O22" s="16" t="s">
        <v>23</v>
      </c>
      <c r="P22" s="16">
        <v>14</v>
      </c>
      <c r="Q22" s="17">
        <v>60</v>
      </c>
      <c r="R22" s="17">
        <v>85</v>
      </c>
      <c r="S22" s="75"/>
      <c r="U22" s="82"/>
      <c r="W22" s="75"/>
      <c r="X22" s="77"/>
      <c r="Y22" s="83"/>
      <c r="Z22" s="75"/>
      <c r="AB22" s="77"/>
    </row>
    <row r="23" spans="2:28">
      <c r="B23" s="11" t="s">
        <v>28</v>
      </c>
      <c r="C23" s="11" t="s">
        <v>26</v>
      </c>
      <c r="D23" s="12" t="str">
        <f t="shared" si="11"/>
        <v>LEDODS</v>
      </c>
      <c r="E23" s="13" t="s">
        <v>4</v>
      </c>
      <c r="F23" s="19" t="s">
        <v>19</v>
      </c>
      <c r="G23" s="12">
        <f t="shared" si="6"/>
        <v>19</v>
      </c>
      <c r="H23" s="74">
        <f t="shared" si="7"/>
        <v>169</v>
      </c>
      <c r="I23" s="13">
        <v>30</v>
      </c>
      <c r="J23" s="12">
        <f t="shared" si="8"/>
        <v>49</v>
      </c>
      <c r="K23" s="15">
        <v>199</v>
      </c>
      <c r="L23" s="13">
        <v>70</v>
      </c>
      <c r="M23" s="12">
        <f t="shared" si="9"/>
        <v>119</v>
      </c>
      <c r="N23" s="15">
        <f t="shared" si="10"/>
        <v>269</v>
      </c>
      <c r="O23" s="16" t="s">
        <v>23</v>
      </c>
      <c r="P23" s="16">
        <v>14</v>
      </c>
      <c r="Q23" s="17">
        <v>60</v>
      </c>
      <c r="R23" s="17">
        <v>90</v>
      </c>
      <c r="S23" s="75"/>
      <c r="U23" s="82"/>
      <c r="W23" s="75"/>
      <c r="X23" s="77"/>
      <c r="Y23" s="83"/>
      <c r="Z23" s="75"/>
      <c r="AB23" s="77"/>
    </row>
    <row r="24" spans="2:28">
      <c r="B24" s="11" t="s">
        <v>28</v>
      </c>
      <c r="C24" s="11" t="s">
        <v>27</v>
      </c>
      <c r="D24" s="12" t="str">
        <f t="shared" si="11"/>
        <v>LEDHRK</v>
      </c>
      <c r="E24" s="13" t="s">
        <v>4</v>
      </c>
      <c r="F24" s="19" t="s">
        <v>19</v>
      </c>
      <c r="G24" s="12">
        <f t="shared" si="6"/>
        <v>20</v>
      </c>
      <c r="H24" s="74">
        <f t="shared" si="7"/>
        <v>169</v>
      </c>
      <c r="I24" s="13">
        <v>30</v>
      </c>
      <c r="J24" s="12">
        <f t="shared" si="8"/>
        <v>50</v>
      </c>
      <c r="K24" s="15">
        <v>199</v>
      </c>
      <c r="L24" s="13">
        <v>70</v>
      </c>
      <c r="M24" s="12">
        <f t="shared" si="9"/>
        <v>120</v>
      </c>
      <c r="N24" s="15">
        <f t="shared" si="10"/>
        <v>269</v>
      </c>
      <c r="O24" s="16" t="s">
        <v>23</v>
      </c>
      <c r="P24" s="16">
        <v>14</v>
      </c>
      <c r="Q24" s="17">
        <v>60</v>
      </c>
      <c r="R24" s="17">
        <v>89</v>
      </c>
      <c r="S24" s="75"/>
      <c r="U24" s="82"/>
      <c r="W24" s="75"/>
      <c r="X24" s="77"/>
      <c r="Y24" s="83"/>
      <c r="Z24" s="75"/>
      <c r="AB24" s="77"/>
    </row>
    <row r="25" spans="2:28">
      <c r="B25" s="11" t="s">
        <v>28</v>
      </c>
      <c r="C25" s="11" t="s">
        <v>31</v>
      </c>
      <c r="D25" s="12" t="str">
        <f t="shared" si="11"/>
        <v>LEDOZH</v>
      </c>
      <c r="E25" s="13" t="s">
        <v>4</v>
      </c>
      <c r="F25" s="19" t="s">
        <v>19</v>
      </c>
      <c r="G25" s="12">
        <f t="shared" si="6"/>
        <v>26</v>
      </c>
      <c r="H25" s="74">
        <f t="shared" si="7"/>
        <v>169</v>
      </c>
      <c r="I25" s="13">
        <v>30</v>
      </c>
      <c r="J25" s="12">
        <f t="shared" si="8"/>
        <v>56</v>
      </c>
      <c r="K25" s="15">
        <v>199</v>
      </c>
      <c r="L25" s="13">
        <v>70</v>
      </c>
      <c r="M25" s="12">
        <f t="shared" si="9"/>
        <v>126</v>
      </c>
      <c r="N25" s="15">
        <f t="shared" si="10"/>
        <v>269</v>
      </c>
      <c r="O25" s="16" t="s">
        <v>23</v>
      </c>
      <c r="P25" s="16">
        <v>14</v>
      </c>
      <c r="Q25" s="17">
        <v>60</v>
      </c>
      <c r="R25" s="17">
        <v>83</v>
      </c>
      <c r="S25" s="75"/>
      <c r="U25" s="82"/>
      <c r="W25" s="75"/>
      <c r="X25" s="77"/>
      <c r="Y25" s="83"/>
      <c r="Z25" s="75"/>
      <c r="AB25" s="77"/>
    </row>
    <row r="26" spans="2:28">
      <c r="B26" s="11" t="s">
        <v>29</v>
      </c>
      <c r="C26" s="11" t="s">
        <v>24</v>
      </c>
      <c r="D26" s="12" t="str">
        <f t="shared" si="11"/>
        <v>KGDIEV</v>
      </c>
      <c r="E26" s="13" t="s">
        <v>4</v>
      </c>
      <c r="F26" s="19" t="s">
        <v>19</v>
      </c>
      <c r="G26" s="12">
        <f t="shared" si="6"/>
        <v>37</v>
      </c>
      <c r="H26" s="74">
        <f t="shared" si="7"/>
        <v>149</v>
      </c>
      <c r="I26" s="13">
        <v>30</v>
      </c>
      <c r="J26" s="12">
        <f t="shared" si="8"/>
        <v>67</v>
      </c>
      <c r="K26" s="15">
        <v>179</v>
      </c>
      <c r="L26" s="13">
        <v>70</v>
      </c>
      <c r="M26" s="12">
        <f t="shared" si="9"/>
        <v>137</v>
      </c>
      <c r="N26" s="15">
        <f t="shared" si="10"/>
        <v>249</v>
      </c>
      <c r="O26" s="16" t="s">
        <v>23</v>
      </c>
      <c r="P26" s="16">
        <v>14</v>
      </c>
      <c r="Q26" s="17">
        <v>40</v>
      </c>
      <c r="R26" s="17">
        <v>72</v>
      </c>
      <c r="S26" s="75"/>
      <c r="U26" s="82"/>
      <c r="W26" s="75"/>
      <c r="X26" s="77"/>
      <c r="Y26" s="83"/>
      <c r="Z26" s="75"/>
      <c r="AB26" s="77"/>
    </row>
    <row r="27" spans="2:28">
      <c r="B27" s="11" t="s">
        <v>29</v>
      </c>
      <c r="C27" s="11" t="s">
        <v>25</v>
      </c>
      <c r="D27" s="12" t="str">
        <f t="shared" si="11"/>
        <v>KGDLWO</v>
      </c>
      <c r="E27" s="13" t="s">
        <v>4</v>
      </c>
      <c r="F27" s="19" t="s">
        <v>19</v>
      </c>
      <c r="G27" s="12">
        <f t="shared" si="6"/>
        <v>39</v>
      </c>
      <c r="H27" s="74">
        <f t="shared" si="7"/>
        <v>149</v>
      </c>
      <c r="I27" s="13">
        <v>30</v>
      </c>
      <c r="J27" s="12">
        <f t="shared" si="8"/>
        <v>69</v>
      </c>
      <c r="K27" s="15">
        <v>179</v>
      </c>
      <c r="L27" s="13">
        <v>70</v>
      </c>
      <c r="M27" s="12">
        <f t="shared" si="9"/>
        <v>139</v>
      </c>
      <c r="N27" s="15">
        <f t="shared" si="10"/>
        <v>249</v>
      </c>
      <c r="O27" s="16" t="s">
        <v>23</v>
      </c>
      <c r="P27" s="16">
        <v>14</v>
      </c>
      <c r="Q27" s="17">
        <v>40</v>
      </c>
      <c r="R27" s="17">
        <v>70</v>
      </c>
      <c r="S27" s="75"/>
      <c r="U27" s="82"/>
      <c r="W27" s="75"/>
      <c r="X27" s="77"/>
      <c r="Y27" s="83"/>
      <c r="Z27" s="75"/>
      <c r="AB27" s="77"/>
    </row>
    <row r="28" spans="2:28">
      <c r="B28" s="11" t="s">
        <v>29</v>
      </c>
      <c r="C28" s="11" t="s">
        <v>26</v>
      </c>
      <c r="D28" s="12" t="str">
        <f t="shared" si="11"/>
        <v>KGDODS</v>
      </c>
      <c r="E28" s="13" t="s">
        <v>4</v>
      </c>
      <c r="F28" s="19" t="s">
        <v>19</v>
      </c>
      <c r="G28" s="12">
        <f t="shared" si="6"/>
        <v>33</v>
      </c>
      <c r="H28" s="74">
        <f t="shared" si="7"/>
        <v>149</v>
      </c>
      <c r="I28" s="13">
        <v>30</v>
      </c>
      <c r="J28" s="12">
        <f t="shared" si="8"/>
        <v>63</v>
      </c>
      <c r="K28" s="15">
        <v>179</v>
      </c>
      <c r="L28" s="13">
        <v>70</v>
      </c>
      <c r="M28" s="12">
        <f t="shared" si="9"/>
        <v>133</v>
      </c>
      <c r="N28" s="15">
        <f t="shared" si="10"/>
        <v>249</v>
      </c>
      <c r="O28" s="16" t="s">
        <v>23</v>
      </c>
      <c r="P28" s="16">
        <v>14</v>
      </c>
      <c r="Q28" s="17">
        <v>40</v>
      </c>
      <c r="R28" s="17">
        <v>76</v>
      </c>
      <c r="S28" s="75"/>
      <c r="U28" s="82"/>
      <c r="W28" s="75"/>
      <c r="X28" s="77"/>
      <c r="Y28" s="83"/>
      <c r="Z28" s="75"/>
      <c r="AB28" s="77"/>
    </row>
    <row r="29" spans="2:28">
      <c r="B29" s="11" t="s">
        <v>29</v>
      </c>
      <c r="C29" s="11" t="s">
        <v>27</v>
      </c>
      <c r="D29" s="12" t="str">
        <f t="shared" si="11"/>
        <v>KGDHRK</v>
      </c>
      <c r="E29" s="13" t="s">
        <v>4</v>
      </c>
      <c r="F29" s="19" t="s">
        <v>19</v>
      </c>
      <c r="G29" s="12">
        <f t="shared" si="6"/>
        <v>35</v>
      </c>
      <c r="H29" s="74">
        <f t="shared" si="7"/>
        <v>149</v>
      </c>
      <c r="I29" s="13">
        <v>30</v>
      </c>
      <c r="J29" s="12">
        <f t="shared" si="8"/>
        <v>65</v>
      </c>
      <c r="K29" s="15">
        <v>179</v>
      </c>
      <c r="L29" s="13">
        <v>70</v>
      </c>
      <c r="M29" s="12">
        <f t="shared" si="9"/>
        <v>135</v>
      </c>
      <c r="N29" s="15">
        <f t="shared" si="10"/>
        <v>249</v>
      </c>
      <c r="O29" s="16" t="s">
        <v>23</v>
      </c>
      <c r="P29" s="16">
        <v>14</v>
      </c>
      <c r="Q29" s="17">
        <v>40</v>
      </c>
      <c r="R29" s="17">
        <v>74</v>
      </c>
      <c r="S29" s="75"/>
    </row>
    <row r="30" spans="2:28">
      <c r="B30" s="11" t="s">
        <v>29</v>
      </c>
      <c r="C30" s="11" t="s">
        <v>31</v>
      </c>
      <c r="D30" s="12" t="str">
        <f t="shared" si="11"/>
        <v>KGDOZH</v>
      </c>
      <c r="E30" s="13" t="s">
        <v>4</v>
      </c>
      <c r="F30" s="19" t="s">
        <v>19</v>
      </c>
      <c r="G30" s="12">
        <f t="shared" si="6"/>
        <v>41</v>
      </c>
      <c r="H30" s="74">
        <f t="shared" si="7"/>
        <v>149</v>
      </c>
      <c r="I30" s="13">
        <v>30</v>
      </c>
      <c r="J30" s="12">
        <f t="shared" si="8"/>
        <v>71</v>
      </c>
      <c r="K30" s="15">
        <v>179</v>
      </c>
      <c r="L30" s="13">
        <v>70</v>
      </c>
      <c r="M30" s="12">
        <f t="shared" si="9"/>
        <v>141</v>
      </c>
      <c r="N30" s="15">
        <f t="shared" si="10"/>
        <v>249</v>
      </c>
      <c r="O30" s="16" t="s">
        <v>23</v>
      </c>
      <c r="P30" s="16">
        <v>14</v>
      </c>
      <c r="Q30" s="17">
        <v>40</v>
      </c>
      <c r="R30" s="17">
        <v>68</v>
      </c>
      <c r="S30" s="75"/>
    </row>
    <row r="31" spans="2:28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6"/>
      <c r="P31" s="16"/>
      <c r="Q31" s="17"/>
      <c r="R31" s="17"/>
    </row>
    <row r="32" spans="2:28">
      <c r="B32" s="11"/>
      <c r="C32" s="11"/>
      <c r="D32" s="12"/>
      <c r="E32" s="13"/>
      <c r="F32" s="12"/>
      <c r="G32" s="12"/>
      <c r="H32" s="18"/>
      <c r="I32" s="13"/>
      <c r="J32" s="12"/>
      <c r="K32" s="15"/>
      <c r="L32" s="13"/>
      <c r="M32" s="12"/>
      <c r="N32" s="15"/>
      <c r="O32" s="16"/>
      <c r="P32" s="16"/>
      <c r="Q32" s="17"/>
      <c r="R32" s="17"/>
    </row>
    <row r="33" spans="2:18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20"/>
      <c r="P33" s="20"/>
      <c r="Q33" s="17"/>
      <c r="R33" s="17"/>
    </row>
    <row r="34" spans="2:18">
      <c r="B34" s="11"/>
      <c r="C34" s="11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6"/>
      <c r="P34" s="16"/>
      <c r="Q34" s="17"/>
      <c r="R34" s="17"/>
    </row>
    <row r="35" spans="2:18">
      <c r="B35" s="11"/>
      <c r="C35" s="11"/>
      <c r="D35" s="12"/>
      <c r="E35" s="13"/>
      <c r="F35" s="19"/>
      <c r="G35" s="12"/>
      <c r="H35" s="14"/>
      <c r="I35" s="13"/>
      <c r="J35" s="12"/>
      <c r="K35" s="15"/>
      <c r="L35" s="13"/>
      <c r="M35" s="12"/>
      <c r="N35" s="15"/>
      <c r="O35" s="16"/>
      <c r="P35" s="16"/>
      <c r="Q35" s="17"/>
      <c r="R35" s="17"/>
    </row>
    <row r="36" spans="2:18">
      <c r="B36" s="11"/>
      <c r="C36" s="11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16"/>
      <c r="P36" s="16"/>
      <c r="Q36" s="17"/>
      <c r="R36" s="17"/>
    </row>
    <row r="37" spans="2:18">
      <c r="B37" s="11"/>
      <c r="C37" s="11"/>
      <c r="D37" s="12"/>
      <c r="E37" s="13"/>
      <c r="F37" s="19"/>
      <c r="G37" s="12"/>
      <c r="H37" s="14"/>
      <c r="I37" s="13"/>
      <c r="J37" s="12"/>
      <c r="K37" s="15"/>
      <c r="L37" s="13"/>
      <c r="M37" s="12"/>
      <c r="N37" s="15"/>
      <c r="O37" s="20"/>
      <c r="P37" s="20"/>
      <c r="Q37" s="17"/>
      <c r="R37" s="17"/>
    </row>
    <row r="38" spans="2:18">
      <c r="B38" s="11"/>
      <c r="C38" s="11"/>
      <c r="D38" s="12"/>
      <c r="E38" s="13"/>
      <c r="F38" s="12"/>
      <c r="G38" s="12"/>
      <c r="H38" s="18"/>
      <c r="I38" s="13"/>
      <c r="J38" s="12"/>
      <c r="K38" s="15"/>
      <c r="L38" s="13"/>
      <c r="M38" s="12"/>
      <c r="N38" s="15"/>
      <c r="O38" s="16"/>
      <c r="P38" s="16"/>
      <c r="Q38" s="17"/>
      <c r="R38" s="17"/>
    </row>
    <row r="39" spans="2:18">
      <c r="B39" s="11"/>
      <c r="C39" s="11"/>
      <c r="D39" s="12"/>
      <c r="E39" s="13"/>
      <c r="F39" s="19"/>
      <c r="G39" s="12"/>
      <c r="H39" s="14"/>
      <c r="I39" s="13"/>
      <c r="J39" s="12"/>
      <c r="K39" s="15"/>
      <c r="L39" s="13"/>
      <c r="M39" s="12"/>
      <c r="N39" s="15"/>
      <c r="O39" s="16"/>
      <c r="P39" s="16"/>
      <c r="Q39" s="17"/>
      <c r="R39" s="17"/>
    </row>
    <row r="40" spans="2:18">
      <c r="B40" s="11"/>
      <c r="C40" s="11"/>
      <c r="D40" s="12"/>
      <c r="E40" s="13"/>
      <c r="F40" s="19"/>
      <c r="G40" s="12"/>
      <c r="H40" s="14"/>
      <c r="I40" s="13"/>
      <c r="J40" s="12"/>
      <c r="K40" s="15"/>
      <c r="L40" s="13"/>
      <c r="M40" s="12"/>
      <c r="N40" s="15"/>
      <c r="O40" s="16"/>
      <c r="P40" s="16"/>
      <c r="Q40" s="17"/>
      <c r="R40" s="17"/>
    </row>
    <row r="41" spans="2:18">
      <c r="B41" s="11"/>
      <c r="C41" s="11"/>
      <c r="D41" s="12"/>
      <c r="E41" s="13"/>
      <c r="F41" s="19"/>
      <c r="G41" s="12"/>
      <c r="H41" s="14"/>
      <c r="I41" s="13"/>
      <c r="J41" s="12"/>
      <c r="K41" s="15"/>
      <c r="L41" s="13"/>
      <c r="M41" s="12"/>
      <c r="N41" s="15"/>
      <c r="O41" s="16"/>
      <c r="P41" s="16"/>
      <c r="Q41" s="17"/>
      <c r="R41" s="17"/>
    </row>
    <row r="42" spans="2:18">
      <c r="B42" s="11"/>
      <c r="C42" s="11"/>
      <c r="D42" s="12"/>
      <c r="E42" s="13"/>
      <c r="F42" s="12"/>
      <c r="G42" s="12"/>
      <c r="H42" s="18"/>
      <c r="I42" s="13"/>
      <c r="J42" s="12"/>
      <c r="K42" s="15"/>
      <c r="L42" s="13"/>
      <c r="M42" s="12"/>
      <c r="N42" s="15"/>
      <c r="O42" s="16"/>
      <c r="P42" s="16"/>
      <c r="Q42" s="17"/>
      <c r="R42" s="17"/>
    </row>
    <row r="43" spans="2:18">
      <c r="B43" s="11"/>
      <c r="C43" s="11"/>
      <c r="D43" s="12"/>
      <c r="E43" s="13"/>
      <c r="F43" s="19"/>
      <c r="G43" s="12"/>
      <c r="H43" s="14"/>
      <c r="I43" s="13"/>
      <c r="J43" s="12"/>
      <c r="K43" s="15"/>
      <c r="L43" s="13"/>
      <c r="M43" s="12"/>
      <c r="N43" s="15"/>
      <c r="O43" s="20"/>
      <c r="P43" s="20"/>
      <c r="Q43" s="17"/>
      <c r="R43" s="17"/>
    </row>
    <row r="44" spans="2:18">
      <c r="B44" s="11"/>
      <c r="C44" s="11"/>
      <c r="D44" s="12"/>
      <c r="E44" s="13"/>
      <c r="F44" s="19"/>
      <c r="G44" s="12"/>
      <c r="H44" s="14"/>
      <c r="I44" s="13"/>
      <c r="J44" s="12"/>
      <c r="K44" s="15"/>
      <c r="L44" s="13"/>
      <c r="M44" s="12"/>
      <c r="N44" s="15"/>
      <c r="O44" s="16"/>
      <c r="P44" s="16"/>
      <c r="Q44" s="17"/>
      <c r="R44" s="17"/>
    </row>
    <row r="45" spans="2:18">
      <c r="B45" s="11"/>
      <c r="C45" s="11"/>
      <c r="D45" s="12"/>
      <c r="E45" s="13"/>
      <c r="F45" s="19"/>
      <c r="G45" s="12"/>
      <c r="H45" s="14"/>
      <c r="I45" s="13"/>
      <c r="J45" s="12"/>
      <c r="K45" s="15"/>
      <c r="L45" s="13"/>
      <c r="M45" s="12"/>
      <c r="N45" s="15"/>
      <c r="O45" s="16"/>
      <c r="P45" s="16"/>
      <c r="Q45" s="17"/>
      <c r="R45" s="17"/>
    </row>
    <row r="46" spans="2:18">
      <c r="B46" s="11"/>
      <c r="C46" s="11"/>
      <c r="D46" s="12"/>
      <c r="E46" s="13"/>
      <c r="F46" s="19"/>
      <c r="G46" s="12"/>
      <c r="H46" s="14"/>
      <c r="I46" s="13"/>
      <c r="J46" s="12"/>
      <c r="K46" s="15"/>
      <c r="L46" s="13"/>
      <c r="M46" s="12"/>
      <c r="N46" s="15"/>
      <c r="O46" s="16"/>
      <c r="P46" s="16"/>
      <c r="Q46" s="17"/>
      <c r="R46" s="17"/>
    </row>
    <row r="47" spans="2:18">
      <c r="B47" s="11"/>
      <c r="C47" s="11"/>
      <c r="D47" s="12"/>
      <c r="E47" s="13"/>
      <c r="F47" s="12"/>
      <c r="G47" s="12"/>
      <c r="H47" s="18"/>
      <c r="I47" s="13"/>
      <c r="J47" s="12"/>
      <c r="K47" s="15"/>
      <c r="L47" s="13"/>
      <c r="M47" s="12"/>
      <c r="N47" s="15"/>
      <c r="O47" s="16"/>
      <c r="P47" s="16"/>
      <c r="Q47" s="17"/>
      <c r="R47" s="17"/>
    </row>
    <row r="48" spans="2:18">
      <c r="B48" s="11"/>
      <c r="C48" s="11"/>
      <c r="D48" s="12"/>
      <c r="E48" s="13"/>
      <c r="F48" s="19"/>
      <c r="G48" s="12"/>
      <c r="H48" s="14"/>
      <c r="I48" s="13"/>
      <c r="J48" s="12"/>
      <c r="K48" s="15"/>
      <c r="L48" s="13"/>
      <c r="M48" s="12"/>
      <c r="N48" s="15"/>
      <c r="O48" s="20"/>
      <c r="P48" s="20"/>
      <c r="Q48" s="17"/>
      <c r="R48" s="17"/>
    </row>
    <row r="49" spans="2:18">
      <c r="B49" s="11"/>
      <c r="C49" s="11"/>
      <c r="D49" s="12"/>
      <c r="E49" s="13"/>
      <c r="F49" s="19"/>
      <c r="G49" s="12"/>
      <c r="H49" s="14"/>
      <c r="I49" s="13"/>
      <c r="J49" s="12"/>
      <c r="K49" s="15"/>
      <c r="L49" s="13"/>
      <c r="M49" s="12"/>
      <c r="N49" s="15"/>
      <c r="O49" s="16"/>
      <c r="P49" s="16"/>
      <c r="Q49" s="17"/>
      <c r="R49" s="17"/>
    </row>
    <row r="50" spans="2:18">
      <c r="B50" s="11"/>
      <c r="C50" s="11"/>
      <c r="D50" s="12"/>
      <c r="E50" s="13"/>
      <c r="F50" s="19"/>
      <c r="G50" s="12"/>
      <c r="H50" s="14"/>
      <c r="I50" s="13"/>
      <c r="J50" s="12"/>
      <c r="K50" s="15"/>
      <c r="L50" s="13"/>
      <c r="M50" s="12"/>
      <c r="N50" s="15"/>
      <c r="O50" s="16"/>
      <c r="P50" s="16"/>
      <c r="Q50" s="17"/>
      <c r="R50" s="17"/>
    </row>
    <row r="51" spans="2:18">
      <c r="B51" s="11"/>
      <c r="C51" s="11"/>
      <c r="D51" s="12"/>
      <c r="E51" s="13"/>
      <c r="F51" s="19"/>
      <c r="G51" s="12"/>
      <c r="H51" s="14"/>
      <c r="I51" s="13"/>
      <c r="J51" s="12"/>
      <c r="K51" s="15"/>
      <c r="L51" s="13"/>
      <c r="M51" s="12"/>
      <c r="N51" s="15"/>
      <c r="O51" s="16"/>
      <c r="P51" s="16"/>
      <c r="Q51" s="17"/>
      <c r="R51" s="17"/>
    </row>
    <row r="52" spans="2:18">
      <c r="B52" s="11"/>
      <c r="C52" s="11"/>
      <c r="D52" s="12"/>
      <c r="E52" s="13"/>
      <c r="F52" s="19"/>
      <c r="G52" s="12"/>
      <c r="H52" s="14"/>
      <c r="I52" s="13"/>
      <c r="J52" s="12"/>
      <c r="K52" s="15"/>
      <c r="L52" s="13"/>
      <c r="M52" s="12"/>
      <c r="N52" s="15"/>
      <c r="O52" s="16"/>
      <c r="P52" s="16"/>
      <c r="Q52" s="17"/>
      <c r="R52" s="17"/>
    </row>
    <row r="53" spans="2:18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6"/>
      <c r="P53" s="16"/>
      <c r="Q53" s="17"/>
      <c r="R53" s="17"/>
    </row>
    <row r="54" spans="2:18">
      <c r="B54" s="11"/>
      <c r="C54" s="11"/>
      <c r="D54" s="12"/>
      <c r="E54" s="13"/>
      <c r="F54" s="19"/>
      <c r="G54" s="12"/>
      <c r="H54" s="14"/>
      <c r="I54" s="13"/>
      <c r="J54" s="12"/>
      <c r="K54" s="15"/>
      <c r="L54" s="13"/>
      <c r="M54" s="12"/>
      <c r="N54" s="15"/>
      <c r="O54" s="16"/>
      <c r="P54" s="16"/>
      <c r="Q54" s="17"/>
      <c r="R54" s="17"/>
    </row>
    <row r="55" spans="2:18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6"/>
      <c r="P55" s="16"/>
      <c r="Q55" s="17"/>
      <c r="R55" s="17"/>
    </row>
    <row r="56" spans="2:18">
      <c r="B56" s="11"/>
      <c r="C56" s="11"/>
      <c r="D56" s="12"/>
      <c r="E56" s="13"/>
      <c r="F56" s="19"/>
      <c r="G56" s="12"/>
      <c r="H56" s="14"/>
      <c r="I56" s="13"/>
      <c r="J56" s="12"/>
      <c r="K56" s="15"/>
      <c r="L56" s="13"/>
      <c r="M56" s="12"/>
      <c r="N56" s="15"/>
      <c r="O56" s="16"/>
      <c r="P56" s="16"/>
      <c r="Q56" s="17"/>
      <c r="R56" s="17"/>
    </row>
    <row r="57" spans="2:18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6"/>
      <c r="P57" s="16"/>
      <c r="Q57" s="17"/>
      <c r="R57" s="17"/>
    </row>
    <row r="58" spans="2:18">
      <c r="B58" s="11"/>
      <c r="C58" s="11"/>
      <c r="D58" s="12"/>
      <c r="E58" s="13"/>
      <c r="F58" s="19"/>
      <c r="G58" s="12"/>
      <c r="H58" s="14"/>
      <c r="I58" s="13"/>
      <c r="J58" s="12"/>
      <c r="K58" s="15"/>
      <c r="L58" s="13"/>
      <c r="M58" s="12"/>
      <c r="N58" s="15"/>
      <c r="O58" s="16"/>
      <c r="P58" s="16"/>
      <c r="Q58" s="17"/>
      <c r="R58" s="17"/>
    </row>
    <row r="59" spans="2:18">
      <c r="B59" s="11"/>
      <c r="C59" s="11"/>
      <c r="D59" s="12"/>
      <c r="E59" s="13"/>
      <c r="F59" s="19"/>
      <c r="G59" s="12"/>
      <c r="H59" s="14"/>
      <c r="I59" s="13"/>
      <c r="J59" s="12"/>
      <c r="K59" s="15"/>
      <c r="L59" s="13"/>
      <c r="M59" s="12"/>
      <c r="N59" s="15"/>
      <c r="O59" s="16"/>
      <c r="P59" s="16"/>
      <c r="Q59" s="17"/>
      <c r="R59" s="17"/>
    </row>
    <row r="60" spans="2:18">
      <c r="B60" s="11"/>
      <c r="C60" s="11"/>
      <c r="D60" s="12"/>
      <c r="E60" s="13"/>
      <c r="F60" s="19"/>
      <c r="G60" s="12"/>
      <c r="H60" s="14"/>
      <c r="I60" s="13"/>
      <c r="J60" s="12"/>
      <c r="K60" s="15"/>
      <c r="L60" s="13"/>
      <c r="M60" s="12"/>
      <c r="N60" s="15"/>
      <c r="O60" s="16"/>
      <c r="P60" s="16"/>
      <c r="Q60" s="17"/>
      <c r="R60" s="17"/>
    </row>
    <row r="61" spans="2:18">
      <c r="B61" s="11"/>
      <c r="C61" s="11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6"/>
      <c r="P61" s="16"/>
      <c r="Q61" s="17"/>
      <c r="R61" s="17"/>
    </row>
    <row r="62" spans="2:18">
      <c r="B62" s="11"/>
      <c r="C62" s="11"/>
      <c r="D62" s="12"/>
      <c r="E62" s="13"/>
      <c r="F62" s="12"/>
      <c r="G62" s="12"/>
      <c r="H62" s="18"/>
      <c r="I62" s="13"/>
      <c r="J62" s="12"/>
      <c r="K62" s="15"/>
      <c r="L62" s="13"/>
      <c r="M62" s="12"/>
      <c r="N62" s="15"/>
      <c r="O62" s="16"/>
      <c r="P62" s="16"/>
      <c r="Q62" s="17"/>
      <c r="R62" s="17"/>
    </row>
    <row r="63" spans="2:18">
      <c r="B63" s="11"/>
      <c r="C63" s="11"/>
      <c r="D63" s="12"/>
      <c r="E63" s="13"/>
      <c r="F63" s="19"/>
      <c r="G63" s="12"/>
      <c r="H63" s="14"/>
      <c r="I63" s="13"/>
      <c r="J63" s="12"/>
      <c r="K63" s="15"/>
      <c r="L63" s="13"/>
      <c r="M63" s="12"/>
      <c r="N63" s="15"/>
      <c r="O63" s="20"/>
      <c r="P63" s="20"/>
      <c r="Q63" s="17"/>
      <c r="R63" s="17"/>
    </row>
    <row r="64" spans="2:18">
      <c r="B64" s="11"/>
      <c r="C64" s="11"/>
      <c r="D64" s="12"/>
      <c r="E64" s="13"/>
      <c r="F64" s="19"/>
      <c r="G64" s="12"/>
      <c r="H64" s="14"/>
      <c r="I64" s="13"/>
      <c r="J64" s="12"/>
      <c r="K64" s="15"/>
      <c r="L64" s="13"/>
      <c r="M64" s="12"/>
      <c r="N64" s="15"/>
      <c r="O64" s="16"/>
      <c r="P64" s="16"/>
      <c r="Q64" s="17"/>
      <c r="R64" s="17"/>
    </row>
    <row r="65" spans="2:18">
      <c r="B65" s="11"/>
      <c r="C65" s="11"/>
      <c r="D65" s="12"/>
      <c r="E65" s="13"/>
      <c r="F65" s="19"/>
      <c r="G65" s="12"/>
      <c r="H65" s="14"/>
      <c r="I65" s="13"/>
      <c r="J65" s="12"/>
      <c r="K65" s="15"/>
      <c r="L65" s="13"/>
      <c r="M65" s="12"/>
      <c r="N65" s="15"/>
      <c r="O65" s="16"/>
      <c r="P65" s="16"/>
      <c r="Q65" s="17"/>
      <c r="R65" s="17"/>
    </row>
    <row r="66" spans="2:18">
      <c r="B66" s="11"/>
      <c r="C66" s="11"/>
      <c r="D66" s="12"/>
      <c r="E66" s="13"/>
      <c r="F66" s="19"/>
      <c r="G66" s="12"/>
      <c r="H66" s="14"/>
      <c r="I66" s="13"/>
      <c r="J66" s="12"/>
      <c r="K66" s="15"/>
      <c r="L66" s="13"/>
      <c r="M66" s="12"/>
      <c r="N66" s="15"/>
      <c r="O66" s="16"/>
      <c r="P66" s="16"/>
      <c r="Q66" s="17"/>
      <c r="R66" s="17"/>
    </row>
    <row r="67" spans="2:18">
      <c r="B67" s="11"/>
      <c r="C67" s="11"/>
      <c r="D67" s="12"/>
      <c r="E67" s="13"/>
      <c r="F67" s="12"/>
      <c r="G67" s="12"/>
      <c r="H67" s="18"/>
      <c r="I67" s="13"/>
      <c r="J67" s="12"/>
      <c r="K67" s="15"/>
      <c r="L67" s="13"/>
      <c r="M67" s="12"/>
      <c r="N67" s="15"/>
      <c r="O67" s="16"/>
      <c r="P67" s="16"/>
      <c r="Q67" s="17"/>
      <c r="R67" s="17"/>
    </row>
    <row r="68" spans="2:18">
      <c r="B68" s="11"/>
      <c r="C68" s="11"/>
      <c r="D68" s="12"/>
      <c r="E68" s="13"/>
      <c r="F68" s="19"/>
      <c r="G68" s="12"/>
      <c r="H68" s="14"/>
      <c r="I68" s="13"/>
      <c r="J68" s="12"/>
      <c r="K68" s="15"/>
      <c r="L68" s="13"/>
      <c r="M68" s="12"/>
      <c r="N68" s="15"/>
      <c r="O68" s="20"/>
      <c r="P68" s="20"/>
      <c r="Q68" s="17"/>
      <c r="R68" s="17"/>
    </row>
    <row r="69" spans="2:18">
      <c r="B69" s="11"/>
      <c r="C69" s="11"/>
      <c r="D69" s="12"/>
      <c r="E69" s="13"/>
      <c r="F69" s="12"/>
      <c r="G69" s="12"/>
      <c r="H69" s="14"/>
      <c r="I69" s="13"/>
      <c r="J69" s="12"/>
      <c r="K69" s="15"/>
      <c r="L69" s="13"/>
      <c r="M69" s="12"/>
      <c r="N69" s="15"/>
      <c r="O69" s="16"/>
      <c r="P69" s="16"/>
      <c r="Q69" s="17"/>
      <c r="R69" s="17"/>
    </row>
    <row r="70" spans="2:18">
      <c r="B70" s="11"/>
      <c r="C70" s="11"/>
      <c r="D70" s="12"/>
      <c r="E70" s="13"/>
      <c r="F70" s="12"/>
      <c r="G70" s="12"/>
      <c r="H70" s="14"/>
      <c r="I70" s="13"/>
      <c r="J70" s="12"/>
      <c r="K70" s="15"/>
      <c r="L70" s="13"/>
      <c r="M70" s="12"/>
      <c r="N70" s="15"/>
      <c r="O70" s="16"/>
      <c r="P70" s="16"/>
      <c r="Q70" s="17"/>
      <c r="R70" s="17"/>
    </row>
    <row r="71" spans="2:18">
      <c r="B71" s="11"/>
      <c r="C71" s="11"/>
      <c r="D71" s="12"/>
      <c r="E71" s="13"/>
      <c r="F71" s="12"/>
      <c r="G71" s="12"/>
      <c r="H71" s="14"/>
      <c r="I71" s="13"/>
      <c r="J71" s="12"/>
      <c r="K71" s="15"/>
      <c r="L71" s="13"/>
      <c r="M71" s="12"/>
      <c r="N71" s="15"/>
      <c r="O71" s="16"/>
      <c r="P71" s="16"/>
      <c r="Q71" s="17"/>
      <c r="R71" s="17"/>
    </row>
    <row r="72" spans="2:18">
      <c r="B72" s="11"/>
      <c r="C72" s="11"/>
      <c r="D72" s="12"/>
      <c r="E72" s="13"/>
      <c r="F72" s="12"/>
      <c r="G72" s="12"/>
      <c r="H72" s="14"/>
      <c r="I72" s="13"/>
      <c r="J72" s="12"/>
      <c r="K72" s="15"/>
      <c r="L72" s="13"/>
      <c r="M72" s="12"/>
      <c r="N72" s="15"/>
      <c r="O72" s="16"/>
      <c r="P72" s="16"/>
      <c r="Q72" s="17"/>
      <c r="R72" s="17"/>
    </row>
    <row r="73" spans="2:18">
      <c r="B73" s="11"/>
      <c r="C73" s="11"/>
      <c r="D73" s="12"/>
      <c r="E73" s="13"/>
      <c r="F73" s="12"/>
      <c r="G73" s="12"/>
      <c r="H73" s="14"/>
      <c r="I73" s="13"/>
      <c r="J73" s="12"/>
      <c r="K73" s="15"/>
      <c r="L73" s="13"/>
      <c r="M73" s="12"/>
      <c r="N73" s="15"/>
      <c r="O73" s="16"/>
      <c r="P73" s="16"/>
      <c r="Q73" s="17"/>
      <c r="R73" s="17"/>
    </row>
    <row r="74" spans="2:18">
      <c r="B74" s="11"/>
      <c r="C74" s="11"/>
      <c r="D74" s="12"/>
      <c r="E74" s="13"/>
      <c r="F74" s="12"/>
      <c r="G74" s="12"/>
      <c r="H74" s="14"/>
      <c r="I74" s="13"/>
      <c r="J74" s="12"/>
      <c r="K74" s="15"/>
      <c r="L74" s="13"/>
      <c r="M74" s="12"/>
      <c r="N74" s="15"/>
      <c r="O74" s="16"/>
      <c r="P74" s="16"/>
      <c r="Q74" s="17"/>
      <c r="R74" s="17"/>
    </row>
    <row r="75" spans="2:18">
      <c r="B75" s="11"/>
      <c r="C75" s="11"/>
      <c r="D75" s="12"/>
      <c r="E75" s="13"/>
      <c r="F75" s="12"/>
      <c r="G75" s="12"/>
      <c r="H75" s="14"/>
      <c r="I75" s="13"/>
      <c r="J75" s="12"/>
      <c r="K75" s="15"/>
      <c r="L75" s="13"/>
      <c r="M75" s="12"/>
      <c r="N75" s="15"/>
      <c r="O75" s="16"/>
      <c r="P75" s="16"/>
      <c r="Q75" s="17"/>
      <c r="R75" s="17"/>
    </row>
    <row r="76" spans="2:18">
      <c r="B76" s="11"/>
      <c r="C76" s="11"/>
      <c r="D76" s="12"/>
      <c r="E76" s="13"/>
      <c r="F76" s="12"/>
      <c r="G76" s="12"/>
      <c r="H76" s="14"/>
      <c r="I76" s="13"/>
      <c r="J76" s="12"/>
      <c r="K76" s="15"/>
      <c r="L76" s="13"/>
      <c r="M76" s="12"/>
      <c r="N76" s="15"/>
      <c r="O76" s="16"/>
      <c r="P76" s="16"/>
      <c r="Q76" s="17"/>
      <c r="R76" s="17"/>
    </row>
    <row r="77" spans="2:18">
      <c r="B77" s="11"/>
      <c r="C77" s="11"/>
      <c r="D77" s="12"/>
      <c r="E77" s="13"/>
      <c r="F77" s="12"/>
      <c r="G77" s="12"/>
      <c r="H77" s="14"/>
      <c r="I77" s="13"/>
      <c r="J77" s="12"/>
      <c r="K77" s="15"/>
      <c r="L77" s="13"/>
      <c r="M77" s="12"/>
      <c r="N77" s="15"/>
      <c r="O77" s="16"/>
      <c r="P77" s="16"/>
      <c r="Q77" s="17"/>
      <c r="R77" s="17"/>
    </row>
    <row r="78" spans="2:18">
      <c r="B78" s="11"/>
      <c r="C78" s="11"/>
      <c r="D78" s="12"/>
      <c r="E78" s="13"/>
      <c r="F78" s="12"/>
      <c r="G78" s="12"/>
      <c r="H78" s="14"/>
      <c r="I78" s="13"/>
      <c r="J78" s="12"/>
      <c r="K78" s="15"/>
      <c r="L78" s="13"/>
      <c r="M78" s="12"/>
      <c r="N78" s="15"/>
      <c r="O78" s="16"/>
      <c r="P78" s="16"/>
      <c r="Q78" s="17"/>
      <c r="R78" s="17"/>
    </row>
    <row r="79" spans="2:18">
      <c r="B79" s="11"/>
      <c r="C79" s="11"/>
      <c r="D79" s="12"/>
      <c r="E79" s="13"/>
      <c r="F79" s="19"/>
      <c r="G79" s="12"/>
      <c r="H79" s="14"/>
      <c r="I79" s="13"/>
      <c r="J79" s="12"/>
      <c r="K79" s="15"/>
      <c r="L79" s="13"/>
      <c r="M79" s="12"/>
      <c r="N79" s="15"/>
      <c r="O79" s="16"/>
      <c r="P79" s="16"/>
      <c r="Q79" s="17"/>
      <c r="R79" s="17"/>
    </row>
    <row r="80" spans="2:18">
      <c r="B80" s="11"/>
      <c r="C80" s="11"/>
      <c r="D80" s="12"/>
      <c r="E80" s="13"/>
      <c r="F80" s="19"/>
      <c r="G80" s="12"/>
      <c r="H80" s="14"/>
      <c r="I80" s="13"/>
      <c r="J80" s="12"/>
      <c r="K80" s="15"/>
      <c r="L80" s="13"/>
      <c r="M80" s="12"/>
      <c r="N80" s="15"/>
      <c r="O80" s="16"/>
      <c r="P80" s="16"/>
      <c r="Q80" s="17"/>
      <c r="R80" s="17"/>
    </row>
    <row r="81" spans="2:18">
      <c r="B81" s="11"/>
      <c r="C81" s="11"/>
      <c r="D81" s="12"/>
      <c r="E81" s="13"/>
      <c r="F81" s="19"/>
      <c r="G81" s="12"/>
      <c r="H81" s="14"/>
      <c r="I81" s="13"/>
      <c r="J81" s="12"/>
      <c r="K81" s="15"/>
      <c r="L81" s="13"/>
      <c r="M81" s="12"/>
      <c r="N81" s="15"/>
      <c r="O81" s="16"/>
      <c r="P81" s="16"/>
      <c r="Q81" s="17"/>
      <c r="R81" s="17"/>
    </row>
    <row r="82" spans="2:18">
      <c r="B82" s="11"/>
      <c r="C82" s="11"/>
      <c r="D82" s="12"/>
      <c r="E82" s="13"/>
      <c r="F82" s="12"/>
      <c r="G82" s="12"/>
      <c r="H82" s="18"/>
      <c r="I82" s="13"/>
      <c r="J82" s="12"/>
      <c r="K82" s="15"/>
      <c r="L82" s="13"/>
      <c r="M82" s="12"/>
      <c r="N82" s="15"/>
      <c r="O82" s="16"/>
      <c r="P82" s="16"/>
      <c r="Q82" s="17"/>
      <c r="R82" s="17"/>
    </row>
    <row r="83" spans="2:18">
      <c r="B83" s="11"/>
      <c r="C83" s="11"/>
      <c r="D83" s="12"/>
      <c r="E83" s="13"/>
      <c r="F83" s="19"/>
      <c r="G83" s="12"/>
      <c r="H83" s="14"/>
      <c r="I83" s="13"/>
      <c r="J83" s="12"/>
      <c r="K83" s="15"/>
      <c r="L83" s="13"/>
      <c r="M83" s="12"/>
      <c r="N83" s="15"/>
      <c r="O83" s="20"/>
      <c r="P83" s="20"/>
      <c r="Q83" s="17"/>
      <c r="R83" s="17"/>
    </row>
    <row r="84" spans="2:18">
      <c r="B84" s="11"/>
      <c r="C84" s="11"/>
      <c r="D84" s="12"/>
      <c r="E84" s="13"/>
      <c r="F84" s="19"/>
      <c r="G84" s="12"/>
      <c r="H84" s="14"/>
      <c r="I84" s="13"/>
      <c r="J84" s="12"/>
      <c r="K84" s="15"/>
      <c r="L84" s="13"/>
      <c r="M84" s="12"/>
      <c r="N84" s="15"/>
      <c r="O84" s="16"/>
      <c r="P84" s="16"/>
      <c r="Q84" s="17"/>
      <c r="R84" s="17"/>
    </row>
    <row r="85" spans="2:18">
      <c r="B85" s="11"/>
      <c r="C85" s="11"/>
      <c r="D85" s="12"/>
      <c r="E85" s="13"/>
      <c r="F85" s="19"/>
      <c r="G85" s="12"/>
      <c r="H85" s="14"/>
      <c r="I85" s="13"/>
      <c r="J85" s="12"/>
      <c r="K85" s="15"/>
      <c r="L85" s="13"/>
      <c r="M85" s="12"/>
      <c r="N85" s="15"/>
      <c r="O85" s="16"/>
      <c r="P85" s="16"/>
      <c r="Q85" s="17"/>
      <c r="R85" s="17"/>
    </row>
    <row r="86" spans="2:18">
      <c r="B86" s="11"/>
      <c r="C86" s="11"/>
      <c r="D86" s="12"/>
      <c r="E86" s="13"/>
      <c r="F86" s="12"/>
      <c r="G86" s="12"/>
      <c r="H86" s="14"/>
      <c r="I86" s="13"/>
      <c r="J86" s="12"/>
      <c r="K86" s="15"/>
      <c r="L86" s="13"/>
      <c r="M86" s="12"/>
      <c r="N86" s="15"/>
      <c r="O86" s="16"/>
      <c r="P86" s="16"/>
      <c r="Q86" s="17"/>
      <c r="R86" s="17"/>
    </row>
    <row r="87" spans="2:18">
      <c r="B87" s="11"/>
      <c r="C87" s="11"/>
      <c r="D87" s="12"/>
      <c r="E87" s="13"/>
      <c r="F87" s="19"/>
      <c r="G87" s="12"/>
      <c r="H87" s="14"/>
      <c r="I87" s="13"/>
      <c r="J87" s="12"/>
      <c r="K87" s="15"/>
      <c r="L87" s="13"/>
      <c r="M87" s="12"/>
      <c r="N87" s="15"/>
      <c r="O87" s="20"/>
      <c r="P87" s="20"/>
      <c r="Q87" s="17"/>
      <c r="R87" s="17"/>
    </row>
    <row r="88" spans="2:18">
      <c r="B88" s="11"/>
      <c r="C88" s="11"/>
      <c r="D88" s="12"/>
      <c r="E88" s="13"/>
      <c r="F88" s="19"/>
      <c r="G88" s="12"/>
      <c r="H88" s="14"/>
      <c r="I88" s="13"/>
      <c r="J88" s="12"/>
      <c r="K88" s="15"/>
      <c r="L88" s="13"/>
      <c r="M88" s="12"/>
      <c r="N88" s="15"/>
      <c r="O88" s="16"/>
      <c r="P88" s="16"/>
      <c r="Q88" s="17"/>
      <c r="R88" s="17"/>
    </row>
    <row r="89" spans="2:18">
      <c r="B89" s="11"/>
      <c r="C89" s="11"/>
      <c r="D89" s="12"/>
      <c r="E89" s="13"/>
      <c r="F89" s="19"/>
      <c r="G89" s="12"/>
      <c r="H89" s="14"/>
      <c r="I89" s="13"/>
      <c r="J89" s="12"/>
      <c r="K89" s="15"/>
      <c r="L89" s="13"/>
      <c r="M89" s="12"/>
      <c r="N89" s="15"/>
      <c r="O89" s="16"/>
      <c r="P89" s="16"/>
      <c r="Q89" s="17"/>
      <c r="R89" s="17"/>
    </row>
    <row r="90" spans="2:18">
      <c r="B90" s="11"/>
      <c r="C90" s="11"/>
      <c r="D90" s="12"/>
      <c r="E90" s="13"/>
      <c r="F90" s="19"/>
      <c r="G90" s="12"/>
      <c r="H90" s="14"/>
      <c r="I90" s="13"/>
      <c r="J90" s="12"/>
      <c r="K90" s="15"/>
      <c r="L90" s="13"/>
      <c r="M90" s="12"/>
      <c r="N90" s="15"/>
      <c r="O90" s="16"/>
      <c r="P90" s="16"/>
      <c r="Q90" s="17"/>
      <c r="R90" s="17"/>
    </row>
    <row r="91" spans="2:18">
      <c r="B91" s="11"/>
      <c r="C91" s="11"/>
      <c r="D91" s="12"/>
      <c r="E91" s="13"/>
      <c r="F91" s="19"/>
      <c r="G91" s="12"/>
      <c r="H91" s="14"/>
      <c r="I91" s="13"/>
      <c r="J91" s="12"/>
      <c r="K91" s="15"/>
      <c r="L91" s="13"/>
      <c r="M91" s="12"/>
      <c r="N91" s="15"/>
      <c r="O91" s="16"/>
      <c r="P91" s="16"/>
      <c r="Q91" s="17"/>
      <c r="R91" s="17"/>
    </row>
    <row r="92" spans="2:18">
      <c r="B92" s="11"/>
      <c r="C92" s="11"/>
      <c r="D92" s="12"/>
      <c r="E92" s="13"/>
      <c r="F92" s="12"/>
      <c r="G92" s="12"/>
      <c r="H92" s="14"/>
      <c r="I92" s="13"/>
      <c r="J92" s="12"/>
      <c r="K92" s="15"/>
      <c r="L92" s="13"/>
      <c r="M92" s="12"/>
      <c r="N92" s="15"/>
      <c r="O92" s="16"/>
      <c r="P92" s="16"/>
      <c r="Q92" s="17"/>
      <c r="R92" s="17"/>
    </row>
    <row r="93" spans="2:18">
      <c r="B93" s="11"/>
      <c r="C93" s="11"/>
      <c r="D93" s="12"/>
      <c r="E93" s="13"/>
      <c r="F93" s="19"/>
      <c r="G93" s="12"/>
      <c r="H93" s="14"/>
      <c r="I93" s="13"/>
      <c r="J93" s="12"/>
      <c r="K93" s="15"/>
      <c r="L93" s="13"/>
      <c r="M93" s="12"/>
      <c r="N93" s="15"/>
      <c r="O93" s="20"/>
      <c r="P93" s="20"/>
      <c r="Q93" s="17"/>
      <c r="R93" s="17"/>
    </row>
    <row r="94" spans="2:18">
      <c r="B94" s="21"/>
      <c r="C94" s="21"/>
      <c r="D94" s="12"/>
      <c r="E94" s="22"/>
      <c r="F94" s="23"/>
      <c r="G94" s="12"/>
      <c r="H94" s="24"/>
      <c r="I94" s="22"/>
      <c r="J94" s="12"/>
      <c r="K94" s="25"/>
      <c r="L94" s="22"/>
      <c r="M94" s="12"/>
      <c r="N94" s="25"/>
      <c r="O94" s="13"/>
      <c r="P94" s="13"/>
      <c r="Q94" s="17"/>
      <c r="R94" s="17"/>
    </row>
    <row r="95" spans="2:18">
      <c r="B95" s="22"/>
      <c r="C95" s="26"/>
      <c r="D95" s="12"/>
      <c r="E95" s="22"/>
      <c r="F95" s="27"/>
      <c r="G95" s="12"/>
      <c r="H95" s="28"/>
      <c r="I95" s="22"/>
      <c r="J95" s="12"/>
      <c r="K95" s="25"/>
      <c r="L95" s="22"/>
      <c r="M95" s="12"/>
      <c r="N95" s="25"/>
      <c r="O95" s="13"/>
      <c r="P95" s="13"/>
      <c r="Q95" s="17"/>
      <c r="R95" s="17"/>
    </row>
    <row r="96" spans="2:18">
      <c r="B96" s="26"/>
      <c r="C96" s="22"/>
      <c r="D96" s="12"/>
      <c r="E96" s="22"/>
      <c r="F96" s="27"/>
      <c r="G96" s="12"/>
      <c r="H96" s="28"/>
      <c r="I96" s="22"/>
      <c r="J96" s="12"/>
      <c r="K96" s="25"/>
      <c r="L96" s="22"/>
      <c r="M96" s="12"/>
      <c r="N96" s="25"/>
      <c r="O96" s="13"/>
      <c r="P96" s="13"/>
      <c r="Q96" s="17"/>
      <c r="R96" s="17"/>
    </row>
    <row r="97" spans="2:18">
      <c r="B97" s="22"/>
      <c r="C97" s="26"/>
      <c r="D97" s="12"/>
      <c r="E97" s="22"/>
      <c r="F97" s="27"/>
      <c r="G97" s="12"/>
      <c r="H97" s="28"/>
      <c r="I97" s="22"/>
      <c r="J97" s="12"/>
      <c r="K97" s="25"/>
      <c r="L97" s="22"/>
      <c r="M97" s="12"/>
      <c r="N97" s="25"/>
      <c r="O97" s="13"/>
      <c r="P97" s="13"/>
      <c r="Q97" s="17"/>
      <c r="R97" s="17"/>
    </row>
    <row r="98" spans="2:18">
      <c r="B98" s="26"/>
      <c r="C98" s="22"/>
      <c r="D98" s="12"/>
      <c r="E98" s="22"/>
      <c r="F98" s="27"/>
      <c r="G98" s="12"/>
      <c r="H98" s="28"/>
      <c r="I98" s="22"/>
      <c r="J98" s="12"/>
      <c r="K98" s="25"/>
      <c r="L98" s="22"/>
      <c r="M98" s="12"/>
      <c r="N98" s="25"/>
      <c r="O98" s="13"/>
      <c r="P98" s="13"/>
      <c r="Q98" s="17"/>
      <c r="R98" s="17"/>
    </row>
    <row r="99" spans="2:18">
      <c r="B99" s="26"/>
      <c r="C99" s="22"/>
      <c r="D99" s="12"/>
      <c r="E99" s="22"/>
      <c r="F99" s="27"/>
      <c r="G99" s="12"/>
      <c r="H99" s="28"/>
      <c r="I99" s="22"/>
      <c r="J99" s="12"/>
      <c r="K99" s="25"/>
      <c r="L99" s="22"/>
      <c r="M99" s="12"/>
      <c r="N99" s="25"/>
      <c r="O99" s="13"/>
      <c r="P99" s="13"/>
      <c r="Q99" s="17"/>
      <c r="R99" s="17"/>
    </row>
    <row r="100" spans="2:18">
      <c r="B100" s="22"/>
      <c r="C100" s="26"/>
      <c r="D100" s="12"/>
      <c r="E100" s="22"/>
      <c r="F100" s="27"/>
      <c r="G100" s="12"/>
      <c r="H100" s="28"/>
      <c r="I100" s="22"/>
      <c r="J100" s="12"/>
      <c r="K100" s="25"/>
      <c r="L100" s="22"/>
      <c r="M100" s="12"/>
      <c r="N100" s="25"/>
      <c r="O100" s="13"/>
      <c r="P100" s="13"/>
      <c r="Q100" s="17"/>
      <c r="R100" s="17"/>
    </row>
    <row r="101" spans="2:18">
      <c r="B101" s="26"/>
      <c r="C101" s="22"/>
      <c r="D101" s="12"/>
      <c r="E101" s="22"/>
      <c r="F101" s="27"/>
      <c r="G101" s="12"/>
      <c r="H101" s="28"/>
      <c r="I101" s="22"/>
      <c r="J101" s="12"/>
      <c r="K101" s="25"/>
      <c r="L101" s="22"/>
      <c r="M101" s="12"/>
      <c r="N101" s="25"/>
      <c r="O101" s="13"/>
      <c r="P101" s="13"/>
      <c r="Q101" s="17"/>
      <c r="R101" s="17"/>
    </row>
    <row r="102" spans="2:18">
      <c r="B102" s="22"/>
      <c r="C102" s="26"/>
      <c r="D102" s="12"/>
      <c r="E102" s="22"/>
      <c r="F102" s="27"/>
      <c r="G102" s="12"/>
      <c r="H102" s="28"/>
      <c r="I102" s="22"/>
      <c r="J102" s="12"/>
      <c r="K102" s="25"/>
      <c r="L102" s="22"/>
      <c r="M102" s="12"/>
      <c r="N102" s="25"/>
      <c r="O102" s="13"/>
      <c r="P102" s="13"/>
      <c r="Q102" s="17"/>
      <c r="R102" s="17"/>
    </row>
    <row r="103" spans="2:18">
      <c r="B103" s="26"/>
      <c r="C103" s="22"/>
      <c r="D103" s="12"/>
      <c r="E103" s="22"/>
      <c r="F103" s="27"/>
      <c r="G103" s="12"/>
      <c r="H103" s="28"/>
      <c r="I103" s="22"/>
      <c r="J103" s="12"/>
      <c r="K103" s="25"/>
      <c r="L103" s="22"/>
      <c r="M103" s="12"/>
      <c r="N103" s="25"/>
      <c r="O103" s="13"/>
      <c r="P103" s="13"/>
      <c r="Q103" s="17"/>
      <c r="R103" s="17"/>
    </row>
    <row r="104" spans="2:18">
      <c r="B104" s="22"/>
      <c r="C104" s="11"/>
      <c r="D104" s="12"/>
      <c r="E104" s="22"/>
      <c r="F104" s="27"/>
      <c r="G104" s="12"/>
      <c r="H104" s="28"/>
      <c r="I104" s="22"/>
      <c r="J104" s="12"/>
      <c r="K104" s="25"/>
      <c r="L104" s="22"/>
      <c r="M104" s="12"/>
      <c r="N104" s="25"/>
      <c r="O104" s="13"/>
      <c r="P104" s="13"/>
      <c r="Q104" s="17"/>
      <c r="R104" s="17"/>
    </row>
    <row r="105" spans="2:18">
      <c r="B105" s="26"/>
      <c r="C105" s="11"/>
      <c r="D105" s="12"/>
      <c r="E105" s="22"/>
      <c r="F105" s="27"/>
      <c r="G105" s="12"/>
      <c r="H105" s="28"/>
      <c r="I105" s="22"/>
      <c r="J105" s="12"/>
      <c r="K105" s="25"/>
      <c r="L105" s="22"/>
      <c r="M105" s="12"/>
      <c r="N105" s="25"/>
      <c r="O105" s="13"/>
      <c r="P105" s="13"/>
      <c r="Q105" s="17"/>
      <c r="R105" s="17"/>
    </row>
    <row r="106" spans="2:18">
      <c r="B106" s="22"/>
      <c r="C106" s="11"/>
      <c r="D106" s="12"/>
      <c r="E106" s="22"/>
      <c r="F106" s="27"/>
      <c r="G106" s="12"/>
      <c r="H106" s="28"/>
      <c r="I106" s="22"/>
      <c r="J106" s="12"/>
      <c r="K106" s="25"/>
      <c r="L106" s="22"/>
      <c r="M106" s="12"/>
      <c r="N106" s="25"/>
      <c r="O106" s="13"/>
      <c r="P106" s="13"/>
      <c r="Q106" s="17"/>
      <c r="R106" s="17"/>
    </row>
    <row r="107" spans="2:18">
      <c r="B107" s="26"/>
      <c r="C107" s="11"/>
      <c r="D107" s="12"/>
      <c r="E107" s="22"/>
      <c r="F107" s="27"/>
      <c r="G107" s="12"/>
      <c r="H107" s="28"/>
      <c r="I107" s="22"/>
      <c r="J107" s="12"/>
      <c r="K107" s="25"/>
      <c r="L107" s="22"/>
      <c r="M107" s="12"/>
      <c r="N107" s="25"/>
      <c r="O107" s="13"/>
      <c r="P107" s="13"/>
      <c r="Q107" s="17"/>
      <c r="R107" s="17"/>
    </row>
    <row r="108" spans="2:18">
      <c r="B108" s="26"/>
      <c r="C108" s="11"/>
      <c r="D108" s="12"/>
      <c r="E108" s="22"/>
      <c r="F108" s="27"/>
      <c r="G108" s="12"/>
      <c r="H108" s="28"/>
      <c r="I108" s="22"/>
      <c r="J108" s="12"/>
      <c r="K108" s="25"/>
      <c r="L108" s="22"/>
      <c r="M108" s="12"/>
      <c r="N108" s="25"/>
      <c r="O108" s="13"/>
      <c r="P108" s="13"/>
      <c r="Q108" s="17"/>
      <c r="R108" s="17"/>
    </row>
    <row r="109" spans="2:18">
      <c r="B109" s="26"/>
      <c r="C109" s="11"/>
      <c r="D109" s="12"/>
      <c r="E109" s="22"/>
      <c r="F109" s="27"/>
      <c r="G109" s="12"/>
      <c r="H109" s="28"/>
      <c r="I109" s="22"/>
      <c r="J109" s="12"/>
      <c r="K109" s="25"/>
      <c r="L109" s="22"/>
      <c r="M109" s="12"/>
      <c r="N109" s="25"/>
      <c r="O109" s="13"/>
      <c r="P109" s="13"/>
      <c r="Q109" s="17"/>
      <c r="R109" s="17"/>
    </row>
    <row r="110" spans="2:18">
      <c r="B110" s="22"/>
      <c r="C110" s="11"/>
      <c r="D110" s="12"/>
      <c r="E110" s="22"/>
      <c r="F110" s="27"/>
      <c r="G110" s="12"/>
      <c r="H110" s="28"/>
      <c r="I110" s="22"/>
      <c r="J110" s="12"/>
      <c r="K110" s="25"/>
      <c r="L110" s="22"/>
      <c r="M110" s="12"/>
      <c r="N110" s="25"/>
      <c r="O110" s="13"/>
      <c r="P110" s="13"/>
      <c r="Q110" s="17"/>
      <c r="R110" s="17"/>
    </row>
    <row r="111" spans="2:18">
      <c r="B111" s="22"/>
      <c r="C111" s="11"/>
      <c r="D111" s="12"/>
      <c r="E111" s="22"/>
      <c r="F111" s="27"/>
      <c r="G111" s="12"/>
      <c r="H111" s="28"/>
      <c r="I111" s="22"/>
      <c r="J111" s="12"/>
      <c r="K111" s="25"/>
      <c r="L111" s="22"/>
      <c r="M111" s="12"/>
      <c r="N111" s="25"/>
      <c r="O111" s="13"/>
      <c r="P111" s="13"/>
      <c r="Q111" s="17"/>
      <c r="R111" s="17"/>
    </row>
    <row r="112" spans="2:18">
      <c r="B112" s="26"/>
      <c r="C112" s="11"/>
      <c r="D112" s="12"/>
      <c r="E112" s="22"/>
      <c r="F112" s="27"/>
      <c r="G112" s="12"/>
      <c r="H112" s="28"/>
      <c r="I112" s="22"/>
      <c r="J112" s="12"/>
      <c r="K112" s="25"/>
      <c r="L112" s="22"/>
      <c r="M112" s="12"/>
      <c r="N112" s="25"/>
      <c r="O112" s="13"/>
      <c r="P112" s="13"/>
      <c r="Q112" s="17"/>
      <c r="R112" s="17"/>
    </row>
    <row r="113" spans="2:18">
      <c r="B113" s="26"/>
      <c r="C113" s="11"/>
      <c r="D113" s="12"/>
      <c r="E113" s="22"/>
      <c r="F113" s="27"/>
      <c r="G113" s="12"/>
      <c r="H113" s="28"/>
      <c r="I113" s="22"/>
      <c r="J113" s="12"/>
      <c r="K113" s="25"/>
      <c r="L113" s="22"/>
      <c r="M113" s="12"/>
      <c r="N113" s="25"/>
      <c r="O113" s="13"/>
      <c r="P113" s="13"/>
      <c r="Q113" s="17"/>
      <c r="R113" s="17"/>
    </row>
    <row r="114" spans="2:18">
      <c r="B114" s="22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3"/>
      <c r="Q114" s="17"/>
      <c r="R114" s="17"/>
    </row>
    <row r="115" spans="2:18">
      <c r="B115" s="22"/>
      <c r="C115" s="22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3"/>
      <c r="Q115" s="17"/>
      <c r="R115" s="17"/>
    </row>
    <row r="116" spans="2:18">
      <c r="B116" s="22"/>
      <c r="C116" s="22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3"/>
      <c r="Q116" s="17"/>
      <c r="R116" s="17"/>
    </row>
    <row r="117" spans="2:18">
      <c r="B117" s="26"/>
      <c r="C117" s="22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3"/>
      <c r="Q117" s="17"/>
      <c r="R117" s="17"/>
    </row>
    <row r="118" spans="2:18">
      <c r="B118" s="22"/>
      <c r="C118" s="26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3"/>
      <c r="Q118" s="17"/>
      <c r="R118" s="17"/>
    </row>
    <row r="119" spans="2:18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3"/>
      <c r="Q119" s="17"/>
      <c r="R119" s="17"/>
    </row>
    <row r="120" spans="2:18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3"/>
      <c r="Q120" s="17"/>
      <c r="R120" s="17"/>
    </row>
    <row r="121" spans="2:18">
      <c r="B121" s="22"/>
      <c r="C121" s="22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3"/>
      <c r="Q121" s="17"/>
      <c r="R121" s="17"/>
    </row>
    <row r="122" spans="2:18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3"/>
      <c r="Q122" s="17"/>
      <c r="R122" s="17"/>
    </row>
    <row r="123" spans="2:18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3"/>
      <c r="Q123" s="17"/>
      <c r="R123" s="17"/>
    </row>
    <row r="124" spans="2:18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3"/>
      <c r="Q124" s="17"/>
      <c r="R124" s="17"/>
    </row>
    <row r="125" spans="2:18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3"/>
      <c r="Q125" s="17"/>
      <c r="R125" s="17"/>
    </row>
    <row r="126" spans="2:18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3"/>
      <c r="Q126" s="17"/>
      <c r="R126" s="17"/>
    </row>
    <row r="127" spans="2:18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3"/>
      <c r="Q127" s="17"/>
      <c r="R127" s="17"/>
    </row>
    <row r="128" spans="2:18">
      <c r="B128" s="26"/>
      <c r="C128" s="22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3"/>
      <c r="Q128" s="17"/>
      <c r="R128" s="17"/>
    </row>
    <row r="129" spans="2:18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3"/>
      <c r="Q129" s="17"/>
      <c r="R129" s="17"/>
    </row>
    <row r="130" spans="2:18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3"/>
      <c r="Q130" s="17"/>
      <c r="R130" s="17"/>
    </row>
    <row r="131" spans="2:18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3"/>
      <c r="Q131" s="17"/>
      <c r="R131" s="17"/>
    </row>
    <row r="132" spans="2:18">
      <c r="B132" s="22"/>
      <c r="C132" s="22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3"/>
      <c r="Q132" s="17"/>
      <c r="R132" s="17"/>
    </row>
    <row r="133" spans="2:18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3"/>
      <c r="Q133" s="17"/>
      <c r="R133" s="17"/>
    </row>
    <row r="134" spans="2:18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3"/>
      <c r="Q134" s="17"/>
      <c r="R134" s="17"/>
    </row>
    <row r="135" spans="2:18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3"/>
      <c r="Q135" s="17"/>
      <c r="R135" s="17"/>
    </row>
    <row r="136" spans="2:18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3"/>
      <c r="P136" s="13"/>
      <c r="Q136" s="17"/>
      <c r="R136" s="17"/>
    </row>
    <row r="137" spans="2:18">
      <c r="B137" s="22"/>
      <c r="C137" s="26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3"/>
      <c r="P137" s="13"/>
      <c r="Q137" s="17"/>
      <c r="R137" s="17"/>
    </row>
    <row r="138" spans="2:18">
      <c r="B138" s="22"/>
      <c r="C138" s="26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3"/>
      <c r="P138" s="13"/>
      <c r="Q138" s="17"/>
      <c r="R138" s="17"/>
    </row>
    <row r="139" spans="2:18">
      <c r="B139" s="26"/>
      <c r="C139" s="22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3"/>
      <c r="P139" s="13"/>
      <c r="Q139" s="17"/>
      <c r="R139" s="17"/>
    </row>
    <row r="140" spans="2:18">
      <c r="B140" s="26"/>
      <c r="C140" s="22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3"/>
      <c r="P140" s="13"/>
      <c r="Q140" s="17"/>
      <c r="R140" s="17"/>
    </row>
    <row r="141" spans="2:18">
      <c r="B141" s="22"/>
      <c r="C141" s="26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3"/>
      <c r="P141" s="13"/>
      <c r="Q141" s="17"/>
      <c r="R141" s="17"/>
    </row>
    <row r="142" spans="2:18">
      <c r="B142" s="26"/>
      <c r="C142" s="22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3"/>
      <c r="P142" s="13"/>
      <c r="Q142" s="17"/>
      <c r="R142" s="17"/>
    </row>
    <row r="143" spans="2:18">
      <c r="B143" s="22"/>
      <c r="C143" s="26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3"/>
      <c r="P143" s="13"/>
      <c r="Q143" s="17"/>
      <c r="R143" s="17"/>
    </row>
    <row r="144" spans="2:18">
      <c r="B144" s="26"/>
      <c r="C144" s="22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3"/>
      <c r="P144" s="13"/>
      <c r="Q144" s="17"/>
      <c r="R144" s="17"/>
    </row>
    <row r="145" spans="2:18">
      <c r="B145" s="22"/>
      <c r="C145" s="26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3"/>
      <c r="P145" s="13"/>
      <c r="Q145" s="17"/>
      <c r="R145" s="17"/>
    </row>
    <row r="146" spans="2:18">
      <c r="B146" s="26"/>
      <c r="C146" s="22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3"/>
      <c r="P146" s="13"/>
      <c r="Q146" s="17"/>
      <c r="R146" s="17"/>
    </row>
    <row r="147" spans="2:18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3"/>
      <c r="P147" s="13"/>
      <c r="Q147" s="17"/>
      <c r="R147" s="17"/>
    </row>
    <row r="148" spans="2:18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3"/>
      <c r="P148" s="13"/>
      <c r="Q148" s="17"/>
      <c r="R148" s="17"/>
    </row>
    <row r="149" spans="2:18">
      <c r="B149" s="22"/>
      <c r="C149" s="26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3"/>
      <c r="P149" s="13"/>
      <c r="Q149" s="17"/>
      <c r="R149" s="17"/>
    </row>
    <row r="150" spans="2:18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3"/>
      <c r="P150" s="13"/>
      <c r="Q150" s="17"/>
      <c r="R150" s="17"/>
    </row>
    <row r="151" spans="2:18">
      <c r="B151" s="22"/>
      <c r="C151" s="26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3"/>
      <c r="P151" s="13"/>
      <c r="Q151" s="17"/>
      <c r="R151" s="17"/>
    </row>
    <row r="152" spans="2:18">
      <c r="B152" s="22"/>
      <c r="C152" s="22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3"/>
      <c r="P152" s="13"/>
      <c r="Q152" s="17"/>
      <c r="R152" s="17"/>
    </row>
    <row r="153" spans="2:18">
      <c r="B153" s="22"/>
      <c r="C153" s="26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3"/>
      <c r="P153" s="13"/>
      <c r="Q153" s="17"/>
      <c r="R153" s="17"/>
    </row>
    <row r="154" spans="2:18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3"/>
      <c r="P154" s="13"/>
      <c r="Q154" s="17"/>
      <c r="R154" s="17"/>
    </row>
    <row r="155" spans="2:18">
      <c r="B155" s="22"/>
      <c r="C155" s="26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3"/>
      <c r="P155" s="13"/>
      <c r="Q155" s="17"/>
      <c r="R155" s="17"/>
    </row>
    <row r="156" spans="2:18">
      <c r="B156" s="22"/>
      <c r="C156" s="26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3"/>
      <c r="P156" s="13"/>
      <c r="Q156" s="17"/>
      <c r="R156" s="17"/>
    </row>
    <row r="157" spans="2:18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3"/>
      <c r="P157" s="13"/>
      <c r="Q157" s="17"/>
      <c r="R157" s="17"/>
    </row>
    <row r="158" spans="2:18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3"/>
      <c r="P158" s="13"/>
      <c r="Q158" s="17"/>
      <c r="R158" s="17"/>
    </row>
    <row r="159" spans="2:18">
      <c r="B159" s="26"/>
      <c r="C159" s="22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3"/>
      <c r="P159" s="13"/>
      <c r="Q159" s="17"/>
      <c r="R159" s="17"/>
    </row>
    <row r="160" spans="2:18">
      <c r="B160" s="22"/>
      <c r="C160" s="26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3"/>
      <c r="P160" s="13"/>
      <c r="Q160" s="17"/>
      <c r="R160" s="17"/>
    </row>
    <row r="161" spans="2:18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3"/>
      <c r="P161" s="13"/>
      <c r="Q161" s="17"/>
      <c r="R161" s="17"/>
    </row>
    <row r="162" spans="2:18">
      <c r="B162" s="22"/>
      <c r="C162" s="26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3"/>
      <c r="P162" s="13"/>
      <c r="Q162" s="17"/>
      <c r="R162" s="17"/>
    </row>
    <row r="163" spans="2:18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3"/>
      <c r="P163" s="13"/>
      <c r="Q163" s="17"/>
      <c r="R163" s="17"/>
    </row>
    <row r="164" spans="2:18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3"/>
      <c r="P164" s="13"/>
      <c r="Q164" s="17"/>
      <c r="R164" s="17"/>
    </row>
    <row r="165" spans="2:18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3"/>
      <c r="P165" s="13"/>
      <c r="Q165" s="17"/>
      <c r="R165" s="17"/>
    </row>
    <row r="166" spans="2:18">
      <c r="B166" s="22"/>
      <c r="C166" s="26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3"/>
      <c r="P166" s="13"/>
      <c r="Q166" s="17"/>
      <c r="R166" s="17"/>
    </row>
    <row r="167" spans="2:18">
      <c r="B167" s="22"/>
      <c r="C167" s="26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3"/>
      <c r="P167" s="13"/>
      <c r="Q167" s="17"/>
      <c r="R167" s="17"/>
    </row>
    <row r="168" spans="2:18">
      <c r="B168" s="22"/>
      <c r="C168" s="26"/>
      <c r="D168" s="12"/>
      <c r="E168" s="22"/>
      <c r="F168" s="27"/>
      <c r="G168" s="27"/>
      <c r="H168" s="28"/>
      <c r="I168" s="22"/>
      <c r="J168" s="27"/>
      <c r="K168" s="25"/>
      <c r="L168" s="22"/>
      <c r="M168" s="27"/>
      <c r="N168" s="25"/>
      <c r="O168" s="13"/>
      <c r="P168" s="13"/>
      <c r="Q168" s="17"/>
      <c r="R168" s="17"/>
    </row>
    <row r="169" spans="2:18">
      <c r="B169" s="22"/>
      <c r="C169" s="26"/>
      <c r="D169" s="12"/>
      <c r="E169" s="22"/>
      <c r="F169" s="27"/>
      <c r="G169" s="27"/>
      <c r="H169" s="28"/>
      <c r="I169" s="22"/>
      <c r="J169" s="27"/>
      <c r="K169" s="25"/>
      <c r="L169" s="22"/>
      <c r="M169" s="27"/>
      <c r="N169" s="25"/>
      <c r="O169" s="13"/>
      <c r="P169" s="13"/>
      <c r="Q169" s="17"/>
      <c r="R169" s="17"/>
    </row>
    <row r="170" spans="2:18">
      <c r="B170" s="22"/>
      <c r="C170" s="26"/>
      <c r="D170" s="12"/>
      <c r="E170" s="22"/>
      <c r="F170" s="27"/>
      <c r="G170" s="27"/>
      <c r="H170" s="28"/>
      <c r="I170" s="22"/>
      <c r="J170" s="27"/>
      <c r="K170" s="25"/>
      <c r="L170" s="22"/>
      <c r="M170" s="27"/>
      <c r="N170" s="25"/>
      <c r="O170" s="13"/>
      <c r="P170" s="13"/>
      <c r="Q170" s="17"/>
      <c r="R170" s="17"/>
    </row>
    <row r="171" spans="2:18">
      <c r="B171" s="22"/>
      <c r="C171" s="26"/>
      <c r="D171" s="12"/>
      <c r="E171" s="22"/>
      <c r="F171" s="27"/>
      <c r="G171" s="27"/>
      <c r="H171" s="28"/>
      <c r="I171" s="22"/>
      <c r="J171" s="27"/>
      <c r="K171" s="25"/>
      <c r="L171" s="22"/>
      <c r="M171" s="27"/>
      <c r="N171" s="25"/>
      <c r="O171" s="13"/>
      <c r="P171" s="13"/>
      <c r="Q171" s="17"/>
      <c r="R171" s="17"/>
    </row>
    <row r="172" spans="2:18">
      <c r="B172" s="22"/>
      <c r="C172" s="22"/>
      <c r="D172" s="12"/>
      <c r="E172" s="22"/>
      <c r="F172" s="27"/>
      <c r="G172" s="27"/>
      <c r="H172" s="28"/>
      <c r="I172" s="22"/>
      <c r="J172" s="27"/>
      <c r="K172" s="25"/>
      <c r="L172" s="22"/>
      <c r="M172" s="27"/>
      <c r="N172" s="25"/>
      <c r="O172" s="13"/>
      <c r="P172" s="13"/>
      <c r="Q172" s="17"/>
      <c r="R172" s="17"/>
    </row>
    <row r="173" spans="2:18">
      <c r="B173" s="22"/>
      <c r="C173" s="26"/>
      <c r="D173" s="12"/>
      <c r="E173" s="22"/>
      <c r="F173" s="27"/>
      <c r="G173" s="27"/>
      <c r="H173" s="28"/>
      <c r="I173" s="22"/>
      <c r="J173" s="27"/>
      <c r="K173" s="25"/>
      <c r="L173" s="22"/>
      <c r="M173" s="27"/>
      <c r="N173" s="25"/>
      <c r="O173" s="13"/>
      <c r="P173" s="13"/>
      <c r="Q173" s="17"/>
      <c r="R173" s="17"/>
    </row>
    <row r="174" spans="2:18">
      <c r="B174" s="22"/>
      <c r="C174" s="26"/>
      <c r="D174" s="12"/>
      <c r="E174" s="22"/>
      <c r="F174" s="27"/>
      <c r="G174" s="27"/>
      <c r="H174" s="28"/>
      <c r="I174" s="22"/>
      <c r="J174" s="27"/>
      <c r="K174" s="25"/>
      <c r="L174" s="22"/>
      <c r="M174" s="27"/>
      <c r="N174" s="25"/>
      <c r="O174" s="13"/>
      <c r="P174" s="13"/>
      <c r="Q174" s="17"/>
      <c r="R174" s="17"/>
    </row>
    <row r="175" spans="2:18">
      <c r="B175" s="22"/>
      <c r="C175" s="26"/>
      <c r="D175" s="12"/>
      <c r="E175" s="22"/>
      <c r="F175" s="27"/>
      <c r="G175" s="27"/>
      <c r="H175" s="28"/>
      <c r="I175" s="22"/>
      <c r="J175" s="27"/>
      <c r="K175" s="25"/>
      <c r="L175" s="22"/>
      <c r="M175" s="27"/>
      <c r="N175" s="25"/>
      <c r="O175" s="13"/>
      <c r="P175" s="13"/>
      <c r="Q175" s="17"/>
      <c r="R175" s="17"/>
    </row>
    <row r="176" spans="2:18">
      <c r="B176" s="22"/>
      <c r="C176" s="26"/>
      <c r="D176" s="12"/>
      <c r="E176" s="22"/>
      <c r="F176" s="27"/>
      <c r="G176" s="27"/>
      <c r="H176" s="28"/>
      <c r="I176" s="22"/>
      <c r="J176" s="27"/>
      <c r="K176" s="25"/>
      <c r="L176" s="22"/>
      <c r="M176" s="27"/>
      <c r="N176" s="25"/>
      <c r="O176" s="13"/>
      <c r="P176" s="13"/>
      <c r="Q176" s="17"/>
      <c r="R176" s="17"/>
    </row>
    <row r="177" spans="2:18">
      <c r="B177" s="22"/>
      <c r="C177" s="26"/>
      <c r="D177" s="12"/>
      <c r="E177" s="22"/>
      <c r="F177" s="27"/>
      <c r="G177" s="27"/>
      <c r="H177" s="28"/>
      <c r="I177" s="22"/>
      <c r="J177" s="27"/>
      <c r="K177" s="25"/>
      <c r="L177" s="22"/>
      <c r="M177" s="27"/>
      <c r="N177" s="25"/>
      <c r="O177" s="13"/>
      <c r="P177" s="13"/>
      <c r="Q177" s="17"/>
      <c r="R177" s="17"/>
    </row>
    <row r="178" spans="2:18">
      <c r="B178" s="22"/>
      <c r="C178" s="26"/>
      <c r="D178" s="12"/>
      <c r="E178" s="22"/>
      <c r="F178" s="27"/>
      <c r="G178" s="27"/>
      <c r="H178" s="28"/>
      <c r="I178" s="22"/>
      <c r="J178" s="27"/>
      <c r="K178" s="25"/>
      <c r="L178" s="22"/>
      <c r="M178" s="27"/>
      <c r="N178" s="25"/>
      <c r="O178" s="13"/>
      <c r="P178" s="13"/>
      <c r="Q178" s="17"/>
      <c r="R178" s="17"/>
    </row>
    <row r="179" spans="2:18">
      <c r="B179" s="26"/>
      <c r="C179" s="22"/>
      <c r="D179" s="12"/>
      <c r="E179" s="22"/>
      <c r="F179" s="27"/>
      <c r="G179" s="27"/>
      <c r="H179" s="28"/>
      <c r="I179" s="22"/>
      <c r="J179" s="27"/>
      <c r="K179" s="25"/>
      <c r="L179" s="22"/>
      <c r="M179" s="27"/>
      <c r="N179" s="25"/>
      <c r="O179" s="13"/>
      <c r="P179" s="13"/>
      <c r="Q179" s="17"/>
      <c r="R179" s="17"/>
    </row>
    <row r="180" spans="2:18">
      <c r="B180" s="22"/>
      <c r="C180" s="26"/>
      <c r="D180" s="12"/>
      <c r="E180" s="22"/>
      <c r="F180" s="27"/>
      <c r="G180" s="27"/>
      <c r="H180" s="28"/>
      <c r="I180" s="22"/>
      <c r="J180" s="27"/>
      <c r="K180" s="25"/>
      <c r="L180" s="22"/>
      <c r="M180" s="27"/>
      <c r="N180" s="25"/>
      <c r="O180" s="13"/>
      <c r="P180" s="13"/>
      <c r="Q180" s="17"/>
      <c r="R180" s="17"/>
    </row>
    <row r="181" spans="2:18">
      <c r="B181" s="22"/>
      <c r="C181" s="26"/>
      <c r="D181" s="12"/>
      <c r="E181" s="22"/>
      <c r="F181" s="27"/>
      <c r="G181" s="27"/>
      <c r="H181" s="28"/>
      <c r="I181" s="22"/>
      <c r="J181" s="27"/>
      <c r="K181" s="25"/>
      <c r="L181" s="22"/>
      <c r="M181" s="27"/>
      <c r="N181" s="25"/>
      <c r="O181" s="13"/>
      <c r="P181" s="13"/>
      <c r="Q181" s="17"/>
      <c r="R181" s="17"/>
    </row>
    <row r="182" spans="2:18">
      <c r="B182" s="22"/>
      <c r="C182" s="26"/>
      <c r="D182" s="12"/>
      <c r="E182" s="22"/>
      <c r="F182" s="27"/>
      <c r="G182" s="27"/>
      <c r="H182" s="28"/>
      <c r="I182" s="22"/>
      <c r="J182" s="27"/>
      <c r="K182" s="25"/>
      <c r="L182" s="22"/>
      <c r="M182" s="27"/>
      <c r="N182" s="25"/>
      <c r="O182" s="13"/>
      <c r="P182" s="13"/>
      <c r="Q182" s="17"/>
      <c r="R182" s="17"/>
    </row>
    <row r="183" spans="2:18">
      <c r="B183" s="22"/>
      <c r="C183" s="22"/>
      <c r="D183" s="12"/>
      <c r="E183" s="22"/>
      <c r="F183" s="27"/>
      <c r="G183" s="27"/>
      <c r="H183" s="28"/>
      <c r="I183" s="22"/>
      <c r="J183" s="27"/>
      <c r="K183" s="25"/>
      <c r="L183" s="22"/>
      <c r="M183" s="27"/>
      <c r="N183" s="25"/>
      <c r="O183" s="13"/>
      <c r="P183" s="13"/>
      <c r="Q183" s="17"/>
      <c r="R183" s="17"/>
    </row>
    <row r="184" spans="2:18">
      <c r="B184" s="22"/>
      <c r="C184" s="26"/>
      <c r="D184" s="12"/>
      <c r="E184" s="22"/>
      <c r="F184" s="27"/>
      <c r="G184" s="27"/>
      <c r="H184" s="28"/>
      <c r="I184" s="22"/>
      <c r="J184" s="27"/>
      <c r="K184" s="25"/>
      <c r="L184" s="22"/>
      <c r="M184" s="27"/>
      <c r="N184" s="25"/>
      <c r="O184" s="13"/>
      <c r="P184" s="13"/>
      <c r="Q184" s="17"/>
      <c r="R184" s="17"/>
    </row>
    <row r="185" spans="2:18">
      <c r="B185" s="22"/>
      <c r="C185" s="26"/>
      <c r="D185" s="12"/>
      <c r="E185" s="22"/>
      <c r="F185" s="27"/>
      <c r="G185" s="27"/>
      <c r="H185" s="28"/>
      <c r="I185" s="22"/>
      <c r="J185" s="27"/>
      <c r="K185" s="25"/>
      <c r="L185" s="22"/>
      <c r="M185" s="27"/>
      <c r="N185" s="25"/>
      <c r="O185" s="13"/>
      <c r="P185" s="13"/>
      <c r="Q185" s="17"/>
      <c r="R185" s="17"/>
    </row>
    <row r="186" spans="2:18">
      <c r="B186" s="22"/>
      <c r="C186" s="26"/>
      <c r="D186" s="12"/>
      <c r="E186" s="22"/>
      <c r="F186" s="27"/>
      <c r="G186" s="27"/>
      <c r="H186" s="28"/>
      <c r="I186" s="22"/>
      <c r="J186" s="27"/>
      <c r="K186" s="25"/>
      <c r="L186" s="22"/>
      <c r="M186" s="27"/>
      <c r="N186" s="25"/>
      <c r="O186" s="13"/>
      <c r="P186" s="13"/>
      <c r="Q186" s="17"/>
      <c r="R186" s="17"/>
    </row>
    <row r="187" spans="2:18">
      <c r="B187" s="22"/>
      <c r="C187" s="26"/>
      <c r="D187" s="12"/>
      <c r="E187" s="22"/>
      <c r="F187" s="27"/>
      <c r="G187" s="27"/>
      <c r="H187" s="28"/>
      <c r="I187" s="22"/>
      <c r="J187" s="27"/>
      <c r="K187" s="25"/>
      <c r="L187" s="22"/>
      <c r="M187" s="27"/>
      <c r="N187" s="25"/>
      <c r="O187" s="13"/>
      <c r="P187" s="13"/>
      <c r="Q187" s="17"/>
      <c r="R187" s="17"/>
    </row>
    <row r="188" spans="2:18">
      <c r="B188" s="22"/>
      <c r="C188" s="26"/>
      <c r="D188" s="12"/>
      <c r="E188" s="22"/>
      <c r="F188" s="27"/>
      <c r="G188" s="27"/>
      <c r="H188" s="28"/>
      <c r="I188" s="22"/>
      <c r="J188" s="27"/>
      <c r="K188" s="25"/>
      <c r="L188" s="22"/>
      <c r="M188" s="27"/>
      <c r="N188" s="25"/>
      <c r="O188" s="13"/>
      <c r="P188" s="13"/>
      <c r="Q188" s="17"/>
      <c r="R188" s="17"/>
    </row>
    <row r="189" spans="2:18">
      <c r="B189" s="22"/>
      <c r="C189" s="26"/>
      <c r="D189" s="12"/>
      <c r="E189" s="22"/>
      <c r="F189" s="27"/>
      <c r="G189" s="27"/>
      <c r="H189" s="28"/>
      <c r="I189" s="22"/>
      <c r="J189" s="27"/>
      <c r="K189" s="25"/>
      <c r="L189" s="22"/>
      <c r="M189" s="27"/>
      <c r="N189" s="25"/>
      <c r="O189" s="13"/>
      <c r="P189" s="13"/>
      <c r="Q189" s="17"/>
      <c r="R189" s="17"/>
    </row>
    <row r="190" spans="2:18">
      <c r="B190" s="26"/>
      <c r="C190" s="22"/>
      <c r="D190" s="12"/>
      <c r="E190" s="22"/>
      <c r="F190" s="27"/>
      <c r="G190" s="27"/>
      <c r="H190" s="28"/>
      <c r="I190" s="22"/>
      <c r="J190" s="27"/>
      <c r="K190" s="25"/>
      <c r="L190" s="22"/>
      <c r="M190" s="27"/>
      <c r="N190" s="25"/>
      <c r="O190" s="13"/>
      <c r="P190" s="13"/>
      <c r="Q190" s="17"/>
      <c r="R190" s="17"/>
    </row>
    <row r="191" spans="2:18">
      <c r="B191" s="22"/>
      <c r="C191" s="26"/>
      <c r="D191" s="12"/>
      <c r="E191" s="22"/>
      <c r="F191" s="27"/>
      <c r="G191" s="27"/>
      <c r="H191" s="28"/>
      <c r="I191" s="22"/>
      <c r="J191" s="27"/>
      <c r="K191" s="25"/>
      <c r="L191" s="22"/>
      <c r="M191" s="27"/>
      <c r="N191" s="25"/>
      <c r="O191" s="13"/>
      <c r="P191" s="13"/>
      <c r="Q191" s="17"/>
      <c r="R191" s="17"/>
    </row>
    <row r="192" spans="2:18">
      <c r="B192" s="22"/>
      <c r="C192" s="26"/>
      <c r="D192" s="12"/>
      <c r="E192" s="22"/>
      <c r="F192" s="27"/>
      <c r="G192" s="27"/>
      <c r="H192" s="28"/>
      <c r="I192" s="22"/>
      <c r="J192" s="27"/>
      <c r="K192" s="25"/>
      <c r="L192" s="22"/>
      <c r="M192" s="27"/>
      <c r="N192" s="25"/>
      <c r="O192" s="13"/>
      <c r="P192" s="13"/>
      <c r="Q192" s="17"/>
      <c r="R192" s="17"/>
    </row>
    <row r="193" spans="2:18">
      <c r="B193" s="22"/>
      <c r="C193" s="26"/>
      <c r="D193" s="12"/>
      <c r="E193" s="22"/>
      <c r="F193" s="27"/>
      <c r="G193" s="27"/>
      <c r="H193" s="28"/>
      <c r="I193" s="22"/>
      <c r="J193" s="27"/>
      <c r="K193" s="25"/>
      <c r="L193" s="22"/>
      <c r="M193" s="27"/>
      <c r="N193" s="25"/>
      <c r="O193" s="13"/>
      <c r="P193" s="13"/>
      <c r="Q193" s="17"/>
      <c r="R193" s="17"/>
    </row>
    <row r="194" spans="2:18">
      <c r="B194" s="22"/>
      <c r="C194" s="26"/>
      <c r="D194" s="12"/>
      <c r="E194" s="22"/>
      <c r="F194" s="27"/>
      <c r="G194" s="27"/>
      <c r="H194" s="28"/>
      <c r="I194" s="22"/>
      <c r="J194" s="27"/>
      <c r="K194" s="25"/>
      <c r="L194" s="22"/>
      <c r="M194" s="27"/>
      <c r="N194" s="25"/>
      <c r="O194" s="13"/>
      <c r="P194" s="13"/>
      <c r="Q194" s="17"/>
      <c r="R194" s="17"/>
    </row>
    <row r="195" spans="2:18">
      <c r="B195" s="22"/>
      <c r="C195" s="26"/>
      <c r="D195" s="12"/>
      <c r="E195" s="22"/>
      <c r="F195" s="27"/>
      <c r="G195" s="27"/>
      <c r="H195" s="28"/>
      <c r="I195" s="22"/>
      <c r="J195" s="27"/>
      <c r="K195" s="25"/>
      <c r="L195" s="22"/>
      <c r="M195" s="27"/>
      <c r="N195" s="25"/>
      <c r="O195" s="13"/>
      <c r="P195" s="13"/>
      <c r="Q195" s="17"/>
      <c r="R195" s="17"/>
    </row>
    <row r="196" spans="2:18">
      <c r="B196" s="22"/>
      <c r="C196" s="26"/>
      <c r="D196" s="12"/>
      <c r="E196" s="22"/>
      <c r="F196" s="27"/>
      <c r="G196" s="27"/>
      <c r="H196" s="28"/>
      <c r="I196" s="22"/>
      <c r="J196" s="27"/>
      <c r="K196" s="25"/>
      <c r="L196" s="22"/>
      <c r="M196" s="27"/>
      <c r="N196" s="25"/>
      <c r="O196" s="13"/>
      <c r="P196" s="13"/>
      <c r="Q196" s="17"/>
      <c r="R196" s="17"/>
    </row>
    <row r="197" spans="2:18">
      <c r="B197" s="22"/>
      <c r="C197" s="26"/>
      <c r="D197" s="12"/>
      <c r="E197" s="22"/>
      <c r="F197" s="27"/>
      <c r="G197" s="27"/>
      <c r="H197" s="28"/>
      <c r="I197" s="22"/>
      <c r="J197" s="27"/>
      <c r="K197" s="25"/>
      <c r="L197" s="22"/>
      <c r="M197" s="27"/>
      <c r="N197" s="25"/>
      <c r="O197" s="13"/>
      <c r="P197" s="13"/>
      <c r="Q197" s="17"/>
      <c r="R197" s="17"/>
    </row>
    <row r="198" spans="2:18">
      <c r="B198" s="22"/>
      <c r="C198" s="26"/>
      <c r="D198" s="12"/>
      <c r="E198" s="22"/>
      <c r="F198" s="27"/>
      <c r="G198" s="27"/>
      <c r="H198" s="28"/>
      <c r="I198" s="22"/>
      <c r="J198" s="27"/>
      <c r="K198" s="25"/>
      <c r="L198" s="22"/>
      <c r="M198" s="27"/>
      <c r="N198" s="25"/>
      <c r="O198" s="13"/>
      <c r="P198" s="13"/>
      <c r="Q198" s="17"/>
      <c r="R198" s="17"/>
    </row>
    <row r="199" spans="2:18">
      <c r="B199" s="22"/>
      <c r="C199" s="26"/>
      <c r="D199" s="12"/>
      <c r="E199" s="22"/>
      <c r="F199" s="27"/>
      <c r="G199" s="27"/>
      <c r="H199" s="28"/>
      <c r="I199" s="22"/>
      <c r="J199" s="27"/>
      <c r="K199" s="25"/>
      <c r="L199" s="22"/>
      <c r="M199" s="27"/>
      <c r="N199" s="25"/>
      <c r="O199" s="13"/>
      <c r="P199" s="13"/>
      <c r="Q199" s="17"/>
      <c r="R199" s="17"/>
    </row>
    <row r="200" spans="2:18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36"/>
      <c r="Q200" s="17"/>
      <c r="R200" s="17"/>
    </row>
    <row r="201" spans="2:18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36"/>
      <c r="Q201" s="17"/>
      <c r="R201" s="17"/>
    </row>
    <row r="202" spans="2:18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36"/>
      <c r="Q202" s="17"/>
      <c r="R202" s="17"/>
    </row>
    <row r="203" spans="2:18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36"/>
      <c r="Q203" s="17"/>
      <c r="R203" s="17"/>
    </row>
    <row r="204" spans="2:18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36"/>
      <c r="Q204" s="17"/>
      <c r="R204" s="17"/>
    </row>
    <row r="205" spans="2:18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36"/>
      <c r="Q205" s="17"/>
      <c r="R205" s="17"/>
    </row>
    <row r="206" spans="2:18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36"/>
      <c r="Q206" s="17"/>
      <c r="R206" s="17"/>
    </row>
    <row r="207" spans="2:18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36"/>
      <c r="Q207" s="17"/>
      <c r="R207" s="17"/>
    </row>
    <row r="208" spans="2:18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36"/>
      <c r="Q208" s="17"/>
      <c r="R208" s="17"/>
    </row>
    <row r="209" spans="2:18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36"/>
      <c r="Q209" s="17"/>
      <c r="R209" s="17"/>
    </row>
    <row r="210" spans="2:18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36"/>
      <c r="Q210" s="17"/>
      <c r="R210" s="17"/>
    </row>
    <row r="211" spans="2:18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36"/>
      <c r="Q211" s="17"/>
      <c r="R211" s="17"/>
    </row>
    <row r="212" spans="2:18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36"/>
      <c r="Q212" s="17"/>
      <c r="R212" s="17"/>
    </row>
    <row r="213" spans="2:18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36"/>
      <c r="Q213" s="17"/>
      <c r="R213" s="17"/>
    </row>
    <row r="214" spans="2:18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36"/>
      <c r="Q214" s="17"/>
      <c r="R214" s="17"/>
    </row>
    <row r="215" spans="2:18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36"/>
      <c r="Q215" s="17"/>
      <c r="R215" s="17"/>
    </row>
    <row r="216" spans="2:18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36"/>
      <c r="Q216" s="17"/>
      <c r="R216" s="17"/>
    </row>
    <row r="217" spans="2:18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36"/>
      <c r="Q217" s="17"/>
      <c r="R217" s="17"/>
    </row>
    <row r="218" spans="2:18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36"/>
      <c r="Q218" s="17"/>
      <c r="R218" s="17"/>
    </row>
    <row r="219" spans="2:18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36"/>
      <c r="Q219" s="17"/>
      <c r="R219" s="17"/>
    </row>
    <row r="220" spans="2:18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36"/>
      <c r="Q220" s="17"/>
      <c r="R220" s="17"/>
    </row>
    <row r="221" spans="2:18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36"/>
      <c r="Q221" s="17"/>
      <c r="R221" s="17"/>
    </row>
    <row r="222" spans="2:18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36"/>
      <c r="Q222" s="17"/>
      <c r="R222" s="17"/>
    </row>
    <row r="223" spans="2:18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36"/>
      <c r="Q223" s="17"/>
      <c r="R223" s="17"/>
    </row>
    <row r="224" spans="2:18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36"/>
      <c r="Q224" s="17"/>
      <c r="R224" s="17"/>
    </row>
    <row r="225" spans="2:18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36"/>
      <c r="Q225" s="17"/>
      <c r="R225" s="17"/>
    </row>
    <row r="226" spans="2:18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36"/>
      <c r="Q226" s="17"/>
      <c r="R226" s="17"/>
    </row>
    <row r="227" spans="2:18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36"/>
      <c r="Q227" s="17"/>
      <c r="R227" s="17"/>
    </row>
    <row r="228" spans="2:18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36"/>
      <c r="Q228" s="17"/>
      <c r="R228" s="17"/>
    </row>
    <row r="229" spans="2:18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36"/>
      <c r="Q229" s="17"/>
      <c r="R229" s="17"/>
    </row>
    <row r="230" spans="2:18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36"/>
      <c r="Q230" s="17"/>
      <c r="R230" s="17"/>
    </row>
    <row r="231" spans="2:18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36"/>
      <c r="Q231" s="17"/>
      <c r="R231" s="17"/>
    </row>
    <row r="232" spans="2:18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36"/>
      <c r="Q232" s="17"/>
      <c r="R232" s="17"/>
    </row>
    <row r="233" spans="2:18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36"/>
      <c r="Q233" s="17"/>
      <c r="R233" s="17"/>
    </row>
    <row r="234" spans="2:18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36"/>
      <c r="Q234" s="17"/>
      <c r="R234" s="17"/>
    </row>
    <row r="235" spans="2:18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36"/>
      <c r="Q235" s="17"/>
      <c r="R235" s="17"/>
    </row>
    <row r="236" spans="2:18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36"/>
      <c r="Q236" s="17"/>
      <c r="R236" s="17"/>
    </row>
    <row r="237" spans="2:18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36"/>
      <c r="Q237" s="17"/>
      <c r="R237" s="17"/>
    </row>
    <row r="238" spans="2:18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36"/>
      <c r="Q238" s="17"/>
      <c r="R238" s="17"/>
    </row>
    <row r="239" spans="2:18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36"/>
      <c r="Q239" s="17"/>
      <c r="R239" s="17"/>
    </row>
    <row r="240" spans="2:18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36"/>
      <c r="Q240" s="17"/>
      <c r="R240" s="17"/>
    </row>
    <row r="241" spans="2:18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36"/>
      <c r="Q241" s="17"/>
      <c r="R241" s="17"/>
    </row>
    <row r="242" spans="2:18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36"/>
      <c r="Q242" s="17"/>
      <c r="R242" s="17"/>
    </row>
    <row r="243" spans="2:18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36"/>
      <c r="Q243" s="17"/>
      <c r="R243" s="17"/>
    </row>
    <row r="244" spans="2:18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36"/>
      <c r="P244" s="36"/>
      <c r="Q244" s="17"/>
      <c r="R244" s="17"/>
    </row>
    <row r="245" spans="2:18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36"/>
      <c r="P245" s="36"/>
      <c r="Q245" s="17"/>
      <c r="R245" s="17"/>
    </row>
    <row r="246" spans="2:18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36"/>
      <c r="P246" s="36"/>
      <c r="Q246" s="17"/>
      <c r="R246" s="17"/>
    </row>
    <row r="247" spans="2:18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36"/>
      <c r="P247" s="36"/>
      <c r="Q247" s="17"/>
      <c r="R247" s="17"/>
    </row>
    <row r="248" spans="2:18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36"/>
      <c r="P248" s="36"/>
      <c r="Q248" s="17"/>
      <c r="R248" s="17"/>
    </row>
    <row r="249" spans="2:18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36"/>
      <c r="P249" s="36"/>
      <c r="Q249" s="17"/>
      <c r="R249" s="17"/>
    </row>
    <row r="250" spans="2:18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36"/>
      <c r="P250" s="36"/>
      <c r="Q250" s="17"/>
      <c r="R250" s="17"/>
    </row>
    <row r="251" spans="2:18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36"/>
      <c r="P251" s="36"/>
      <c r="Q251" s="17"/>
      <c r="R251" s="17"/>
    </row>
    <row r="252" spans="2:18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36"/>
      <c r="P252" s="36"/>
      <c r="Q252" s="17"/>
      <c r="R252" s="17"/>
    </row>
    <row r="253" spans="2:18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36"/>
      <c r="P253" s="36"/>
      <c r="Q253" s="17"/>
      <c r="R253" s="17"/>
    </row>
    <row r="254" spans="2:18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36"/>
      <c r="P254" s="36"/>
      <c r="Q254" s="17"/>
      <c r="R254" s="17"/>
    </row>
    <row r="255" spans="2:18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36"/>
      <c r="P255" s="36"/>
      <c r="Q255" s="17"/>
      <c r="R255" s="17"/>
    </row>
    <row r="256" spans="2:18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36"/>
      <c r="P256" s="36"/>
      <c r="Q256" s="17"/>
      <c r="R256" s="17"/>
    </row>
    <row r="257" spans="2:18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36"/>
      <c r="P257" s="36"/>
      <c r="Q257" s="17"/>
      <c r="R257" s="17"/>
    </row>
    <row r="258" spans="2:18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36"/>
      <c r="P258" s="36"/>
      <c r="Q258" s="17"/>
      <c r="R258" s="17"/>
    </row>
    <row r="259" spans="2:18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36"/>
      <c r="P259" s="36"/>
      <c r="Q259" s="17"/>
      <c r="R259" s="17"/>
    </row>
    <row r="260" spans="2:18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36"/>
      <c r="P260" s="36"/>
      <c r="Q260" s="17"/>
      <c r="R260" s="17"/>
    </row>
    <row r="261" spans="2:18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36"/>
      <c r="P261" s="36"/>
      <c r="Q261" s="17"/>
      <c r="R261" s="17"/>
    </row>
    <row r="262" spans="2:18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36"/>
      <c r="P262" s="36"/>
      <c r="Q262" s="17"/>
      <c r="R262" s="17"/>
    </row>
    <row r="263" spans="2:18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36"/>
      <c r="P263" s="36"/>
      <c r="Q263" s="17"/>
      <c r="R263" s="17"/>
    </row>
    <row r="264" spans="2:18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36"/>
      <c r="P264" s="36"/>
      <c r="Q264" s="17"/>
      <c r="R264" s="17"/>
    </row>
    <row r="265" spans="2:18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36"/>
      <c r="P265" s="36"/>
      <c r="Q265" s="17"/>
      <c r="R265" s="17"/>
    </row>
    <row r="266" spans="2:18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36"/>
      <c r="P266" s="36"/>
      <c r="Q266" s="17"/>
      <c r="R266" s="17"/>
    </row>
    <row r="267" spans="2:18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36"/>
      <c r="P267" s="36"/>
      <c r="Q267" s="17"/>
      <c r="R267" s="17"/>
    </row>
    <row r="268" spans="2:18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36"/>
      <c r="P268" s="36"/>
      <c r="Q268" s="17"/>
      <c r="R268" s="17"/>
    </row>
    <row r="269" spans="2:18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36"/>
      <c r="P269" s="36"/>
      <c r="Q269" s="17"/>
      <c r="R269" s="17"/>
    </row>
    <row r="270" spans="2:18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36"/>
      <c r="P270" s="36"/>
      <c r="Q270" s="17"/>
      <c r="R270" s="17"/>
    </row>
    <row r="271" spans="2:18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36"/>
      <c r="P271" s="36"/>
      <c r="Q271" s="17"/>
      <c r="R271" s="17"/>
    </row>
    <row r="272" spans="2:18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36"/>
      <c r="P272" s="36"/>
      <c r="Q272" s="17"/>
      <c r="R272" s="17"/>
    </row>
    <row r="273" spans="2:18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36"/>
      <c r="P273" s="36"/>
      <c r="Q273" s="17"/>
      <c r="R273" s="17"/>
    </row>
    <row r="274" spans="2:18">
      <c r="B274" s="29"/>
      <c r="C274" s="29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36"/>
      <c r="P274" s="36"/>
      <c r="Q274" s="17"/>
      <c r="R274" s="17"/>
    </row>
    <row r="275" spans="2:18">
      <c r="B275" s="29"/>
      <c r="C275" s="29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36"/>
      <c r="P275" s="36"/>
      <c r="Q275" s="17"/>
      <c r="R275" s="17"/>
    </row>
    <row r="276" spans="2:18">
      <c r="B276" s="29"/>
      <c r="C276" s="29"/>
      <c r="D276" s="30"/>
      <c r="E276" s="31"/>
      <c r="F276" s="32"/>
      <c r="G276" s="33"/>
      <c r="H276" s="34"/>
      <c r="I276" s="31"/>
      <c r="J276" s="33"/>
      <c r="K276" s="35"/>
      <c r="L276" s="31"/>
      <c r="M276" s="33"/>
      <c r="N276" s="35"/>
      <c r="O276" s="36"/>
      <c r="P276" s="36"/>
      <c r="Q276" s="17"/>
      <c r="R276" s="17"/>
    </row>
    <row r="277" spans="2:18">
      <c r="B277" s="29"/>
      <c r="C277" s="29"/>
      <c r="D277" s="30"/>
      <c r="E277" s="31"/>
      <c r="F277" s="32"/>
      <c r="G277" s="33"/>
      <c r="H277" s="34"/>
      <c r="I277" s="31"/>
      <c r="J277" s="33"/>
      <c r="K277" s="35"/>
      <c r="L277" s="31"/>
      <c r="M277" s="33"/>
      <c r="N277" s="35"/>
      <c r="O277" s="36"/>
      <c r="P277" s="36"/>
      <c r="Q277" s="17"/>
      <c r="R277" s="17"/>
    </row>
    <row r="278" spans="2:18">
      <c r="B278" s="29"/>
      <c r="C278" s="29"/>
      <c r="D278" s="30"/>
      <c r="E278" s="31"/>
      <c r="F278" s="32"/>
      <c r="G278" s="33"/>
      <c r="H278" s="34"/>
      <c r="I278" s="31"/>
      <c r="J278" s="33"/>
      <c r="K278" s="35"/>
      <c r="L278" s="31"/>
      <c r="M278" s="33"/>
      <c r="N278" s="35"/>
      <c r="O278" s="36"/>
      <c r="P278" s="36"/>
      <c r="Q278" s="17"/>
      <c r="R278" s="17"/>
    </row>
    <row r="279" spans="2:18">
      <c r="B279" s="29"/>
      <c r="C279" s="29"/>
      <c r="D279" s="30"/>
      <c r="E279" s="31"/>
      <c r="F279" s="32"/>
      <c r="G279" s="33"/>
      <c r="H279" s="34"/>
      <c r="I279" s="31"/>
      <c r="J279" s="33"/>
      <c r="K279" s="35"/>
      <c r="L279" s="31"/>
      <c r="M279" s="33"/>
      <c r="N279" s="35"/>
      <c r="O279" s="36"/>
      <c r="P279" s="36"/>
      <c r="Q279" s="17"/>
      <c r="R279" s="17"/>
    </row>
    <row r="280" spans="2:18">
      <c r="B280" s="29"/>
      <c r="C280" s="29"/>
      <c r="D280" s="30"/>
      <c r="E280" s="31"/>
      <c r="F280" s="32"/>
      <c r="G280" s="33"/>
      <c r="H280" s="34"/>
      <c r="I280" s="31"/>
      <c r="J280" s="33"/>
      <c r="K280" s="35"/>
      <c r="L280" s="31"/>
      <c r="M280" s="33"/>
      <c r="N280" s="35"/>
      <c r="O280" s="36"/>
      <c r="P280" s="36"/>
      <c r="Q280" s="17"/>
      <c r="R280" s="17"/>
    </row>
    <row r="281" spans="2:18">
      <c r="B281" s="29"/>
      <c r="C281" s="29"/>
      <c r="D281" s="30"/>
      <c r="E281" s="31"/>
      <c r="F281" s="32"/>
      <c r="G281" s="33"/>
      <c r="H281" s="34"/>
      <c r="I281" s="31"/>
      <c r="J281" s="33"/>
      <c r="K281" s="35"/>
      <c r="L281" s="31"/>
      <c r="M281" s="33"/>
      <c r="N281" s="35"/>
      <c r="O281" s="36"/>
      <c r="P281" s="36"/>
      <c r="Q281" s="17"/>
      <c r="R281" s="17"/>
    </row>
    <row r="282" spans="2:18">
      <c r="B282" s="29"/>
      <c r="C282" s="29"/>
      <c r="D282" s="30"/>
      <c r="E282" s="31"/>
      <c r="F282" s="32"/>
      <c r="G282" s="33"/>
      <c r="H282" s="34"/>
      <c r="I282" s="31"/>
      <c r="J282" s="33"/>
      <c r="K282" s="35"/>
      <c r="L282" s="31"/>
      <c r="M282" s="33"/>
      <c r="N282" s="35"/>
      <c r="O282" s="36"/>
      <c r="P282" s="36"/>
      <c r="Q282" s="17"/>
      <c r="R282" s="17"/>
    </row>
    <row r="283" spans="2:18">
      <c r="B283" s="29"/>
      <c r="C283" s="29"/>
      <c r="D283" s="30"/>
      <c r="E283" s="31"/>
      <c r="F283" s="32"/>
      <c r="G283" s="33"/>
      <c r="H283" s="34"/>
      <c r="I283" s="31"/>
      <c r="J283" s="33"/>
      <c r="K283" s="35"/>
      <c r="L283" s="31"/>
      <c r="M283" s="33"/>
      <c r="N283" s="35"/>
      <c r="O283" s="36"/>
      <c r="P283" s="36"/>
      <c r="Q283" s="17"/>
      <c r="R283" s="17"/>
    </row>
    <row r="284" spans="2:18">
      <c r="B284" s="29"/>
      <c r="C284" s="29"/>
      <c r="D284" s="30"/>
      <c r="E284" s="31"/>
      <c r="F284" s="32"/>
      <c r="G284" s="33"/>
      <c r="H284" s="34"/>
      <c r="I284" s="31"/>
      <c r="J284" s="33"/>
      <c r="K284" s="35"/>
      <c r="L284" s="31"/>
      <c r="M284" s="33"/>
      <c r="N284" s="35"/>
      <c r="O284" s="36"/>
      <c r="P284" s="36"/>
      <c r="Q284" s="17"/>
      <c r="R284" s="17"/>
    </row>
    <row r="285" spans="2:18">
      <c r="B285" s="29"/>
      <c r="C285" s="29"/>
      <c r="D285" s="30"/>
      <c r="E285" s="31"/>
      <c r="F285" s="32"/>
      <c r="G285" s="33"/>
      <c r="H285" s="34"/>
      <c r="I285" s="31"/>
      <c r="J285" s="33"/>
      <c r="K285" s="35"/>
      <c r="L285" s="31"/>
      <c r="M285" s="33"/>
      <c r="N285" s="35"/>
      <c r="O285" s="36"/>
      <c r="P285" s="36"/>
      <c r="Q285" s="17"/>
      <c r="R285" s="17"/>
    </row>
    <row r="286" spans="2:18">
      <c r="B286" s="29"/>
      <c r="C286" s="29"/>
      <c r="D286" s="30"/>
      <c r="E286" s="31"/>
      <c r="F286" s="32"/>
      <c r="G286" s="33"/>
      <c r="H286" s="34"/>
      <c r="I286" s="31"/>
      <c r="J286" s="33"/>
      <c r="K286" s="35"/>
      <c r="L286" s="31"/>
      <c r="M286" s="33"/>
      <c r="N286" s="35"/>
      <c r="O286" s="36"/>
      <c r="P286" s="36"/>
      <c r="Q286" s="17"/>
      <c r="R286" s="17"/>
    </row>
    <row r="287" spans="2:18">
      <c r="B287" s="29"/>
      <c r="C287" s="29"/>
      <c r="D287" s="30"/>
      <c r="E287" s="31"/>
      <c r="F287" s="32"/>
      <c r="G287" s="33"/>
      <c r="H287" s="34"/>
      <c r="I287" s="31"/>
      <c r="J287" s="33"/>
      <c r="K287" s="35"/>
      <c r="L287" s="31"/>
      <c r="M287" s="33"/>
      <c r="N287" s="35"/>
      <c r="O287" s="36"/>
      <c r="P287" s="36"/>
      <c r="Q287" s="17"/>
      <c r="R287" s="17"/>
    </row>
    <row r="288" spans="2:18">
      <c r="B288" s="29"/>
      <c r="C288" s="29"/>
      <c r="D288" s="30"/>
      <c r="E288" s="31"/>
      <c r="F288" s="32"/>
      <c r="G288" s="33"/>
      <c r="H288" s="34"/>
      <c r="I288" s="31"/>
      <c r="J288" s="33"/>
      <c r="K288" s="35"/>
      <c r="L288" s="31"/>
      <c r="M288" s="33"/>
      <c r="N288" s="35"/>
      <c r="O288" s="36"/>
      <c r="P288" s="36"/>
      <c r="Q288" s="17"/>
      <c r="R288" s="17"/>
    </row>
    <row r="289" spans="2:18">
      <c r="B289" s="29"/>
      <c r="C289" s="29"/>
      <c r="D289" s="30"/>
      <c r="E289" s="31"/>
      <c r="F289" s="32"/>
      <c r="G289" s="33"/>
      <c r="H289" s="34"/>
      <c r="I289" s="31"/>
      <c r="J289" s="33"/>
      <c r="K289" s="35"/>
      <c r="L289" s="31"/>
      <c r="M289" s="33"/>
      <c r="N289" s="35"/>
      <c r="O289" s="36"/>
      <c r="P289" s="36"/>
      <c r="Q289" s="17"/>
      <c r="R289" s="17"/>
    </row>
    <row r="290" spans="2:18">
      <c r="B290" s="29"/>
      <c r="C290" s="29"/>
      <c r="D290" s="30"/>
      <c r="E290" s="31"/>
      <c r="F290" s="32"/>
      <c r="G290" s="33"/>
      <c r="H290" s="34"/>
      <c r="I290" s="31"/>
      <c r="J290" s="33"/>
      <c r="K290" s="35"/>
      <c r="L290" s="31"/>
      <c r="M290" s="33"/>
      <c r="N290" s="35"/>
      <c r="O290" s="36"/>
      <c r="P290" s="36"/>
      <c r="Q290" s="17"/>
      <c r="R290" s="17"/>
    </row>
    <row r="291" spans="2:18">
      <c r="B291" s="29"/>
      <c r="C291" s="29"/>
      <c r="D291" s="30"/>
      <c r="E291" s="31"/>
      <c r="F291" s="32"/>
      <c r="G291" s="33"/>
      <c r="H291" s="34"/>
      <c r="I291" s="31"/>
      <c r="J291" s="33"/>
      <c r="K291" s="35"/>
      <c r="L291" s="31"/>
      <c r="M291" s="33"/>
      <c r="N291" s="35"/>
      <c r="O291" s="36"/>
      <c r="P291" s="36"/>
      <c r="Q291" s="17"/>
      <c r="R291" s="17"/>
    </row>
    <row r="292" spans="2:18">
      <c r="B292" s="29"/>
      <c r="C292" s="29"/>
      <c r="D292" s="30"/>
      <c r="E292" s="31"/>
      <c r="F292" s="32"/>
      <c r="G292" s="33"/>
      <c r="H292" s="34"/>
      <c r="I292" s="31"/>
      <c r="J292" s="33"/>
      <c r="K292" s="35"/>
      <c r="L292" s="31"/>
      <c r="M292" s="33"/>
      <c r="N292" s="35"/>
      <c r="O292" s="36"/>
      <c r="P292" s="36"/>
      <c r="Q292" s="17"/>
      <c r="R292" s="17"/>
    </row>
    <row r="293" spans="2:18">
      <c r="B293" s="29"/>
      <c r="C293" s="29"/>
      <c r="D293" s="30"/>
      <c r="E293" s="31"/>
      <c r="F293" s="32"/>
      <c r="G293" s="33"/>
      <c r="H293" s="34"/>
      <c r="I293" s="31"/>
      <c r="J293" s="33"/>
      <c r="K293" s="35"/>
      <c r="L293" s="31"/>
      <c r="M293" s="33"/>
      <c r="N293" s="35"/>
      <c r="O293" s="36"/>
      <c r="P293" s="36"/>
      <c r="Q293" s="17"/>
      <c r="R293" s="17"/>
    </row>
    <row r="294" spans="2:18">
      <c r="B294" s="29"/>
      <c r="C294" s="29"/>
      <c r="D294" s="30"/>
      <c r="E294" s="31"/>
      <c r="F294" s="32"/>
      <c r="G294" s="33"/>
      <c r="H294" s="34"/>
      <c r="I294" s="31"/>
      <c r="J294" s="33"/>
      <c r="K294" s="35"/>
      <c r="L294" s="31"/>
      <c r="M294" s="33"/>
      <c r="N294" s="35"/>
      <c r="O294" s="36"/>
      <c r="P294" s="36"/>
      <c r="Q294" s="17"/>
      <c r="R294" s="17"/>
    </row>
    <row r="295" spans="2:18">
      <c r="B295" s="29"/>
      <c r="C295" s="29"/>
      <c r="D295" s="30"/>
      <c r="E295" s="31"/>
      <c r="F295" s="32"/>
      <c r="G295" s="33"/>
      <c r="H295" s="34"/>
      <c r="I295" s="31"/>
      <c r="J295" s="33"/>
      <c r="K295" s="35"/>
      <c r="L295" s="31"/>
      <c r="M295" s="33"/>
      <c r="N295" s="35"/>
      <c r="O295" s="36"/>
      <c r="P295" s="36"/>
      <c r="Q295" s="17"/>
      <c r="R295" s="17"/>
    </row>
    <row r="296" spans="2:18">
      <c r="B296" s="29"/>
      <c r="C296" s="29"/>
      <c r="D296" s="30"/>
      <c r="E296" s="31"/>
      <c r="F296" s="32"/>
      <c r="G296" s="33"/>
      <c r="H296" s="34"/>
      <c r="I296" s="31"/>
      <c r="J296" s="33"/>
      <c r="K296" s="35"/>
      <c r="L296" s="31"/>
      <c r="M296" s="33"/>
      <c r="N296" s="35"/>
      <c r="O296" s="36"/>
      <c r="P296" s="36"/>
      <c r="Q296" s="17"/>
      <c r="R296" s="17"/>
    </row>
    <row r="297" spans="2:18">
      <c r="B297" s="29"/>
      <c r="C297" s="29"/>
      <c r="D297" s="30"/>
      <c r="E297" s="31"/>
      <c r="F297" s="32"/>
      <c r="G297" s="33"/>
      <c r="H297" s="34"/>
      <c r="I297" s="31"/>
      <c r="J297" s="33"/>
      <c r="K297" s="35"/>
      <c r="L297" s="31"/>
      <c r="M297" s="33"/>
      <c r="N297" s="35"/>
      <c r="O297" s="36"/>
      <c r="P297" s="36"/>
      <c r="Q297" s="17"/>
      <c r="R297" s="17"/>
    </row>
    <row r="298" spans="2:18">
      <c r="B298" s="29"/>
      <c r="C298" s="29"/>
      <c r="D298" s="30"/>
      <c r="E298" s="31"/>
      <c r="F298" s="32"/>
      <c r="G298" s="33"/>
      <c r="H298" s="34"/>
      <c r="I298" s="31"/>
      <c r="J298" s="33"/>
      <c r="K298" s="35"/>
      <c r="L298" s="31"/>
      <c r="M298" s="33"/>
      <c r="N298" s="35"/>
      <c r="O298" s="36"/>
      <c r="P298" s="36"/>
      <c r="Q298" s="17"/>
      <c r="R298" s="17"/>
    </row>
    <row r="299" spans="2:18">
      <c r="B299" s="29"/>
      <c r="C299" s="29"/>
      <c r="D299" s="30"/>
      <c r="E299" s="31"/>
      <c r="F299" s="32"/>
      <c r="G299" s="33"/>
      <c r="H299" s="34"/>
      <c r="I299" s="31"/>
      <c r="J299" s="33"/>
      <c r="K299" s="35"/>
      <c r="L299" s="31"/>
      <c r="M299" s="33"/>
      <c r="N299" s="35"/>
      <c r="O299" s="36"/>
      <c r="P299" s="36"/>
      <c r="Q299" s="17"/>
      <c r="R299" s="17"/>
    </row>
    <row r="300" spans="2:18">
      <c r="B300" s="29"/>
      <c r="C300" s="29"/>
      <c r="D300" s="30"/>
      <c r="E300" s="31"/>
      <c r="F300" s="32"/>
      <c r="G300" s="33"/>
      <c r="H300" s="34"/>
      <c r="I300" s="31"/>
      <c r="J300" s="33"/>
      <c r="K300" s="35"/>
      <c r="L300" s="31"/>
      <c r="M300" s="33"/>
      <c r="N300" s="35"/>
      <c r="O300" s="36"/>
      <c r="P300" s="36"/>
      <c r="Q300" s="17"/>
      <c r="R300" s="17"/>
    </row>
    <row r="301" spans="2:18">
      <c r="B301" s="29"/>
      <c r="C301" s="29"/>
      <c r="D301" s="30"/>
      <c r="E301" s="31"/>
      <c r="F301" s="32"/>
      <c r="G301" s="33"/>
      <c r="H301" s="34"/>
      <c r="I301" s="31"/>
      <c r="J301" s="33"/>
      <c r="K301" s="35"/>
      <c r="L301" s="31"/>
      <c r="M301" s="33"/>
      <c r="N301" s="35"/>
      <c r="O301" s="36"/>
      <c r="P301" s="36"/>
      <c r="Q301" s="17"/>
      <c r="R301" s="17"/>
    </row>
    <row r="302" spans="2:18">
      <c r="B302" s="29"/>
      <c r="C302" s="29"/>
      <c r="D302" s="30"/>
      <c r="E302" s="31"/>
      <c r="F302" s="32"/>
      <c r="G302" s="33"/>
      <c r="H302" s="34"/>
      <c r="I302" s="31"/>
      <c r="J302" s="33"/>
      <c r="K302" s="35"/>
      <c r="L302" s="31"/>
      <c r="M302" s="33"/>
      <c r="N302" s="35"/>
      <c r="O302" s="36"/>
      <c r="P302" s="36"/>
      <c r="Q302" s="17"/>
      <c r="R302" s="17"/>
    </row>
    <row r="303" spans="2:18">
      <c r="B303" s="29"/>
      <c r="C303" s="29"/>
      <c r="D303" s="30"/>
      <c r="E303" s="31"/>
      <c r="F303" s="32"/>
      <c r="G303" s="33"/>
      <c r="H303" s="34"/>
      <c r="I303" s="31"/>
      <c r="J303" s="33"/>
      <c r="K303" s="35"/>
      <c r="L303" s="31"/>
      <c r="M303" s="33"/>
      <c r="N303" s="35"/>
      <c r="O303" s="36"/>
      <c r="P303" s="36"/>
      <c r="Q303" s="17"/>
      <c r="R303" s="17"/>
    </row>
    <row r="304" spans="2:18">
      <c r="B304" s="29"/>
      <c r="C304" s="29"/>
      <c r="D304" s="30"/>
      <c r="E304" s="31"/>
      <c r="F304" s="32"/>
      <c r="G304" s="33"/>
      <c r="H304" s="34"/>
      <c r="I304" s="31"/>
      <c r="J304" s="33"/>
      <c r="K304" s="35"/>
      <c r="L304" s="31"/>
      <c r="M304" s="33"/>
      <c r="N304" s="35"/>
      <c r="O304" s="36"/>
      <c r="P304" s="36"/>
      <c r="Q304" s="17"/>
      <c r="R304" s="17"/>
    </row>
    <row r="305" spans="2:18">
      <c r="B305" s="29"/>
      <c r="C305" s="29"/>
      <c r="D305" s="30"/>
      <c r="E305" s="31"/>
      <c r="F305" s="32"/>
      <c r="G305" s="33"/>
      <c r="H305" s="34"/>
      <c r="I305" s="31"/>
      <c r="J305" s="33"/>
      <c r="K305" s="35"/>
      <c r="L305" s="31"/>
      <c r="M305" s="33"/>
      <c r="N305" s="35"/>
      <c r="O305" s="36"/>
      <c r="P305" s="36"/>
      <c r="Q305" s="17"/>
      <c r="R305" s="17"/>
    </row>
    <row r="306" spans="2:18">
      <c r="B306" s="29"/>
      <c r="C306" s="29"/>
      <c r="D306" s="30"/>
      <c r="E306" s="31"/>
      <c r="F306" s="32"/>
      <c r="G306" s="33"/>
      <c r="H306" s="34"/>
      <c r="I306" s="31"/>
      <c r="J306" s="33"/>
      <c r="K306" s="35"/>
      <c r="L306" s="31"/>
      <c r="M306" s="33"/>
      <c r="N306" s="35"/>
      <c r="O306" s="36"/>
      <c r="P306" s="36"/>
      <c r="Q306" s="17"/>
      <c r="R306" s="17"/>
    </row>
    <row r="307" spans="2:18">
      <c r="B307" s="29"/>
      <c r="C307" s="29"/>
      <c r="D307" s="30"/>
      <c r="E307" s="31"/>
      <c r="F307" s="32"/>
      <c r="G307" s="33"/>
      <c r="H307" s="34"/>
      <c r="I307" s="31"/>
      <c r="J307" s="33"/>
      <c r="K307" s="35"/>
      <c r="L307" s="31"/>
      <c r="M307" s="33"/>
      <c r="N307" s="35"/>
      <c r="O307" s="36"/>
      <c r="P307" s="36"/>
      <c r="Q307" s="17"/>
      <c r="R307" s="17"/>
    </row>
    <row r="308" spans="2:18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36"/>
      <c r="Q308" s="17"/>
      <c r="R308" s="17"/>
    </row>
    <row r="309" spans="2:18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36"/>
      <c r="Q309" s="17"/>
      <c r="R309" s="17"/>
    </row>
    <row r="310" spans="2:18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36"/>
      <c r="Q310" s="17"/>
      <c r="R310" s="17"/>
    </row>
    <row r="311" spans="2:18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36"/>
      <c r="Q311" s="17"/>
      <c r="R311" s="17"/>
    </row>
    <row r="312" spans="2:18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36"/>
      <c r="Q312" s="17"/>
      <c r="R312" s="17"/>
    </row>
    <row r="313" spans="2:18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36"/>
      <c r="Q313" s="17"/>
      <c r="R313" s="17"/>
    </row>
    <row r="314" spans="2:18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36"/>
      <c r="Q314" s="17"/>
      <c r="R314" s="17"/>
    </row>
    <row r="315" spans="2:18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36"/>
      <c r="Q315" s="17"/>
      <c r="R315" s="17"/>
    </row>
    <row r="316" spans="2:18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36"/>
      <c r="Q316" s="17"/>
      <c r="R316" s="17"/>
    </row>
    <row r="317" spans="2:18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36"/>
      <c r="Q317" s="17"/>
      <c r="R317" s="17"/>
    </row>
    <row r="318" spans="2:18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36"/>
      <c r="Q318" s="17"/>
      <c r="R318" s="17"/>
    </row>
    <row r="319" spans="2:18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36"/>
      <c r="Q319" s="17"/>
      <c r="R319" s="17"/>
    </row>
    <row r="320" spans="2:18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36"/>
      <c r="Q320" s="17"/>
      <c r="R320" s="17"/>
    </row>
    <row r="321" spans="2:18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36"/>
      <c r="Q321" s="17"/>
      <c r="R321" s="17"/>
    </row>
    <row r="322" spans="2:18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36"/>
      <c r="Q322" s="17"/>
      <c r="R322" s="17"/>
    </row>
    <row r="323" spans="2:18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36"/>
      <c r="Q323" s="17"/>
      <c r="R323" s="17"/>
    </row>
    <row r="324" spans="2:18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36"/>
      <c r="Q324" s="17"/>
      <c r="R324" s="17"/>
    </row>
    <row r="325" spans="2:18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36"/>
      <c r="Q325" s="17"/>
      <c r="R325" s="17"/>
    </row>
    <row r="326" spans="2:18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36"/>
      <c r="Q326" s="17"/>
      <c r="R326" s="17"/>
    </row>
    <row r="327" spans="2:18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36"/>
      <c r="Q327" s="17"/>
      <c r="R327" s="17"/>
    </row>
    <row r="328" spans="2:18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36"/>
      <c r="Q328" s="17"/>
      <c r="R328" s="17"/>
    </row>
    <row r="329" spans="2:18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36"/>
      <c r="Q329" s="17"/>
      <c r="R329" s="17"/>
    </row>
    <row r="330" spans="2:18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36"/>
      <c r="Q330" s="17"/>
      <c r="R330" s="17"/>
    </row>
    <row r="331" spans="2:18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36"/>
      <c r="Q331" s="17"/>
      <c r="R331" s="17"/>
    </row>
    <row r="332" spans="2:18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36"/>
      <c r="Q332" s="17"/>
      <c r="R332" s="17"/>
    </row>
    <row r="333" spans="2:18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36"/>
      <c r="Q333" s="17"/>
      <c r="R333" s="17"/>
    </row>
    <row r="334" spans="2:18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36"/>
      <c r="P334" s="36"/>
      <c r="Q334" s="17"/>
      <c r="R334" s="17"/>
    </row>
    <row r="335" spans="2:18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36"/>
      <c r="P335" s="36"/>
      <c r="Q335" s="17"/>
      <c r="R335" s="17"/>
    </row>
    <row r="336" spans="2:18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36"/>
      <c r="P336" s="36"/>
      <c r="Q336" s="17"/>
      <c r="R336" s="17"/>
    </row>
    <row r="337" spans="2:18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36"/>
      <c r="P337" s="36"/>
      <c r="Q337" s="17"/>
      <c r="R337" s="17"/>
    </row>
    <row r="338" spans="2:18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36"/>
      <c r="P338" s="36"/>
      <c r="Q338" s="17"/>
      <c r="R338" s="17"/>
    </row>
    <row r="339" spans="2:18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36"/>
      <c r="P339" s="36"/>
      <c r="Q339" s="17"/>
      <c r="R339" s="17"/>
    </row>
    <row r="340" spans="2:18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36"/>
      <c r="P340" s="36"/>
      <c r="Q340" s="17"/>
      <c r="R340" s="17"/>
    </row>
    <row r="341" spans="2:18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36"/>
      <c r="P341" s="36"/>
      <c r="Q341" s="17"/>
      <c r="R341" s="17"/>
    </row>
    <row r="342" spans="2:18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36"/>
      <c r="P342" s="36"/>
      <c r="Q342" s="17"/>
      <c r="R342" s="17"/>
    </row>
    <row r="343" spans="2:18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36"/>
      <c r="P343" s="36"/>
      <c r="Q343" s="17"/>
      <c r="R343" s="17"/>
    </row>
    <row r="344" spans="2:18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36"/>
      <c r="P344" s="36"/>
      <c r="Q344" s="17"/>
      <c r="R344" s="17"/>
    </row>
    <row r="345" spans="2:18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36"/>
      <c r="P345" s="36"/>
      <c r="Q345" s="17"/>
      <c r="R345" s="17"/>
    </row>
    <row r="346" spans="2:18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36"/>
      <c r="P346" s="36"/>
      <c r="Q346" s="17"/>
      <c r="R346" s="17"/>
    </row>
    <row r="347" spans="2:18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36"/>
      <c r="P347" s="36"/>
      <c r="Q347" s="17"/>
      <c r="R347" s="17"/>
    </row>
    <row r="348" spans="2:18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36"/>
      <c r="P348" s="36"/>
      <c r="Q348" s="17"/>
      <c r="R348" s="17"/>
    </row>
    <row r="349" spans="2:18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36"/>
      <c r="P349" s="36"/>
      <c r="Q349" s="17"/>
      <c r="R349" s="17"/>
    </row>
    <row r="350" spans="2:18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36"/>
      <c r="P350" s="36"/>
      <c r="Q350" s="17"/>
      <c r="R350" s="17"/>
    </row>
    <row r="351" spans="2:18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36"/>
      <c r="P351" s="36"/>
      <c r="Q351" s="17"/>
      <c r="R351" s="17"/>
    </row>
    <row r="352" spans="2:18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36"/>
      <c r="P352" s="36"/>
      <c r="Q352" s="17"/>
      <c r="R352" s="17"/>
    </row>
    <row r="353" spans="2:18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36"/>
      <c r="P353" s="36"/>
      <c r="Q353" s="17"/>
      <c r="R353" s="17"/>
    </row>
    <row r="354" spans="2:18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36"/>
      <c r="P354" s="36"/>
      <c r="Q354" s="17"/>
      <c r="R354" s="17"/>
    </row>
    <row r="355" spans="2:18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36"/>
      <c r="P355" s="36"/>
      <c r="Q355" s="17"/>
      <c r="R355" s="17"/>
    </row>
    <row r="356" spans="2:18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36"/>
      <c r="P356" s="36"/>
      <c r="Q356" s="17"/>
      <c r="R356" s="17"/>
    </row>
    <row r="357" spans="2:18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36"/>
      <c r="P357" s="36"/>
      <c r="Q357" s="17"/>
      <c r="R357" s="17"/>
    </row>
    <row r="358" spans="2:18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36"/>
      <c r="P358" s="36"/>
      <c r="Q358" s="17"/>
      <c r="R358" s="17"/>
    </row>
    <row r="359" spans="2:18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36"/>
      <c r="P359" s="36"/>
      <c r="Q359" s="17"/>
      <c r="R359" s="17"/>
    </row>
    <row r="360" spans="2:18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36"/>
      <c r="P360" s="36"/>
      <c r="Q360" s="17"/>
      <c r="R360" s="17"/>
    </row>
    <row r="361" spans="2:18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36"/>
      <c r="P361" s="36"/>
      <c r="Q361" s="17"/>
      <c r="R361" s="17"/>
    </row>
    <row r="362" spans="2:18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36"/>
      <c r="P362" s="36"/>
      <c r="Q362" s="17"/>
      <c r="R362" s="17"/>
    </row>
    <row r="363" spans="2:18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36"/>
      <c r="P363" s="36"/>
      <c r="Q363" s="17"/>
      <c r="R363" s="17"/>
    </row>
    <row r="364" spans="2:18">
      <c r="B364" s="37"/>
      <c r="C364" s="37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36"/>
      <c r="P364" s="36"/>
      <c r="Q364" s="17"/>
      <c r="R364" s="17"/>
    </row>
    <row r="365" spans="2:18">
      <c r="B365" s="37"/>
      <c r="C365" s="37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36"/>
      <c r="P365" s="36"/>
      <c r="Q365" s="17"/>
      <c r="R365" s="17"/>
    </row>
    <row r="366" spans="2:18">
      <c r="B366" s="37"/>
      <c r="C366" s="37"/>
      <c r="D366" s="30"/>
      <c r="E366" s="36"/>
      <c r="F366" s="38"/>
      <c r="G366" s="30"/>
      <c r="H366" s="39"/>
      <c r="I366" s="36"/>
      <c r="J366" s="30"/>
      <c r="K366" s="40"/>
      <c r="L366" s="36"/>
      <c r="M366" s="30"/>
      <c r="N366" s="40"/>
      <c r="O366" s="36"/>
      <c r="P366" s="36"/>
      <c r="Q366" s="17"/>
      <c r="R366" s="17"/>
    </row>
    <row r="367" spans="2:18">
      <c r="B367" s="37"/>
      <c r="C367" s="37"/>
      <c r="D367" s="30"/>
      <c r="E367" s="36"/>
      <c r="F367" s="38"/>
      <c r="G367" s="30"/>
      <c r="H367" s="39"/>
      <c r="I367" s="36"/>
      <c r="J367" s="30"/>
      <c r="K367" s="40"/>
      <c r="L367" s="36"/>
      <c r="M367" s="30"/>
      <c r="N367" s="40"/>
      <c r="O367" s="36"/>
      <c r="P367" s="36"/>
      <c r="Q367" s="17"/>
      <c r="R367" s="17"/>
    </row>
    <row r="368" spans="2:18">
      <c r="B368" s="37"/>
      <c r="C368" s="37"/>
      <c r="D368" s="30"/>
      <c r="E368" s="36"/>
      <c r="F368" s="38"/>
      <c r="G368" s="30"/>
      <c r="H368" s="39"/>
      <c r="I368" s="36"/>
      <c r="J368" s="30"/>
      <c r="K368" s="40"/>
      <c r="L368" s="36"/>
      <c r="M368" s="30"/>
      <c r="N368" s="40"/>
      <c r="O368" s="36"/>
      <c r="P368" s="36"/>
      <c r="Q368" s="17"/>
      <c r="R368" s="17"/>
    </row>
    <row r="369" spans="2:18">
      <c r="B369" s="37"/>
      <c r="C369" s="37"/>
      <c r="D369" s="30"/>
      <c r="E369" s="36"/>
      <c r="F369" s="38"/>
      <c r="G369" s="30"/>
      <c r="H369" s="39"/>
      <c r="I369" s="36"/>
      <c r="J369" s="30"/>
      <c r="K369" s="40"/>
      <c r="L369" s="36"/>
      <c r="M369" s="30"/>
      <c r="N369" s="40"/>
      <c r="O369" s="36"/>
      <c r="P369" s="36"/>
      <c r="Q369" s="17"/>
      <c r="R369" s="17"/>
    </row>
    <row r="370" spans="2:18">
      <c r="B370" s="37"/>
      <c r="C370" s="37"/>
      <c r="D370" s="30"/>
      <c r="E370" s="36"/>
      <c r="F370" s="38"/>
      <c r="G370" s="30"/>
      <c r="H370" s="39"/>
      <c r="I370" s="36"/>
      <c r="J370" s="30"/>
      <c r="K370" s="40"/>
      <c r="L370" s="36"/>
      <c r="M370" s="30"/>
      <c r="N370" s="40"/>
      <c r="O370" s="36"/>
      <c r="P370" s="36"/>
      <c r="Q370" s="17"/>
      <c r="R370" s="17"/>
    </row>
    <row r="371" spans="2:18">
      <c r="B371" s="37"/>
      <c r="C371" s="37"/>
      <c r="D371" s="30"/>
      <c r="E371" s="36"/>
      <c r="F371" s="38"/>
      <c r="G371" s="30"/>
      <c r="H371" s="39"/>
      <c r="I371" s="36"/>
      <c r="J371" s="30"/>
      <c r="K371" s="40"/>
      <c r="L371" s="36"/>
      <c r="M371" s="30"/>
      <c r="N371" s="40"/>
      <c r="O371" s="36"/>
      <c r="P371" s="36"/>
      <c r="Q371" s="17"/>
      <c r="R371" s="17"/>
    </row>
    <row r="372" spans="2:18">
      <c r="B372" s="37"/>
      <c r="C372" s="37"/>
      <c r="D372" s="30"/>
      <c r="E372" s="36"/>
      <c r="F372" s="38"/>
      <c r="G372" s="30"/>
      <c r="H372" s="39"/>
      <c r="I372" s="36"/>
      <c r="J372" s="30"/>
      <c r="K372" s="40"/>
      <c r="L372" s="36"/>
      <c r="M372" s="30"/>
      <c r="N372" s="40"/>
      <c r="O372" s="36"/>
      <c r="P372" s="36"/>
      <c r="Q372" s="17"/>
      <c r="R372" s="17"/>
    </row>
    <row r="373" spans="2:18">
      <c r="B373" s="37"/>
      <c r="C373" s="37"/>
      <c r="D373" s="30"/>
      <c r="E373" s="36"/>
      <c r="F373" s="38"/>
      <c r="G373" s="30"/>
      <c r="H373" s="39"/>
      <c r="I373" s="36"/>
      <c r="J373" s="30"/>
      <c r="K373" s="40"/>
      <c r="L373" s="36"/>
      <c r="M373" s="30"/>
      <c r="N373" s="40"/>
      <c r="O373" s="36"/>
      <c r="P373" s="36"/>
      <c r="Q373" s="17"/>
      <c r="R373" s="17"/>
    </row>
    <row r="374" spans="2:18">
      <c r="B374" s="37"/>
      <c r="C374" s="37"/>
      <c r="D374" s="30"/>
      <c r="E374" s="36"/>
      <c r="F374" s="38"/>
      <c r="G374" s="30"/>
      <c r="H374" s="39"/>
      <c r="I374" s="36"/>
      <c r="J374" s="30"/>
      <c r="K374" s="40"/>
      <c r="L374" s="36"/>
      <c r="M374" s="30"/>
      <c r="N374" s="40"/>
      <c r="O374" s="36"/>
      <c r="P374" s="36"/>
      <c r="Q374" s="17"/>
      <c r="R374" s="17"/>
    </row>
    <row r="375" spans="2:18">
      <c r="B375" s="37"/>
      <c r="C375" s="37"/>
      <c r="D375" s="30"/>
      <c r="E375" s="36"/>
      <c r="F375" s="38"/>
      <c r="G375" s="30"/>
      <c r="H375" s="39"/>
      <c r="I375" s="36"/>
      <c r="J375" s="30"/>
      <c r="K375" s="40"/>
      <c r="L375" s="36"/>
      <c r="M375" s="30"/>
      <c r="N375" s="40"/>
      <c r="O375" s="36"/>
      <c r="P375" s="36"/>
      <c r="Q375" s="17"/>
      <c r="R375" s="17"/>
    </row>
    <row r="376" spans="2:18">
      <c r="B376" s="37"/>
      <c r="C376" s="37"/>
      <c r="D376" s="30"/>
      <c r="E376" s="36"/>
      <c r="F376" s="38"/>
      <c r="G376" s="30"/>
      <c r="H376" s="39"/>
      <c r="I376" s="36"/>
      <c r="J376" s="30"/>
      <c r="K376" s="40"/>
      <c r="L376" s="36"/>
      <c r="M376" s="30"/>
      <c r="N376" s="40"/>
      <c r="O376" s="36"/>
      <c r="P376" s="36"/>
      <c r="Q376" s="17"/>
      <c r="R376" s="17"/>
    </row>
    <row r="377" spans="2:18">
      <c r="B377" s="37"/>
      <c r="C377" s="37"/>
      <c r="D377" s="30"/>
      <c r="E377" s="36"/>
      <c r="F377" s="38"/>
      <c r="G377" s="30"/>
      <c r="H377" s="39"/>
      <c r="I377" s="36"/>
      <c r="J377" s="30"/>
      <c r="K377" s="40"/>
      <c r="L377" s="36"/>
      <c r="M377" s="30"/>
      <c r="N377" s="40"/>
      <c r="O377" s="36"/>
      <c r="P377" s="36"/>
      <c r="Q377" s="17"/>
      <c r="R377" s="17"/>
    </row>
    <row r="378" spans="2:18">
      <c r="B378" s="37"/>
      <c r="C378" s="37"/>
      <c r="D378" s="30"/>
      <c r="E378" s="36"/>
      <c r="F378" s="38"/>
      <c r="G378" s="30"/>
      <c r="H378" s="39"/>
      <c r="I378" s="36"/>
      <c r="J378" s="30"/>
      <c r="K378" s="40"/>
      <c r="L378" s="36"/>
      <c r="M378" s="30"/>
      <c r="N378" s="40"/>
      <c r="O378" s="36"/>
      <c r="P378" s="36"/>
      <c r="Q378" s="17"/>
      <c r="R378" s="17"/>
    </row>
    <row r="379" spans="2:18">
      <c r="B379" s="37"/>
      <c r="C379" s="37"/>
      <c r="D379" s="30"/>
      <c r="E379" s="36"/>
      <c r="F379" s="38"/>
      <c r="G379" s="30"/>
      <c r="H379" s="39"/>
      <c r="I379" s="36"/>
      <c r="J379" s="30"/>
      <c r="K379" s="40"/>
      <c r="L379" s="36"/>
      <c r="M379" s="30"/>
      <c r="N379" s="40"/>
      <c r="O379" s="36"/>
      <c r="P379" s="36"/>
      <c r="Q379" s="17"/>
      <c r="R379" s="17"/>
    </row>
    <row r="380" spans="2:18">
      <c r="B380" s="37"/>
      <c r="C380" s="37"/>
      <c r="D380" s="30"/>
      <c r="E380" s="36"/>
      <c r="F380" s="38"/>
      <c r="G380" s="30"/>
      <c r="H380" s="39"/>
      <c r="I380" s="36"/>
      <c r="J380" s="30"/>
      <c r="K380" s="40"/>
      <c r="L380" s="36"/>
      <c r="M380" s="30"/>
      <c r="N380" s="40"/>
      <c r="O380" s="36"/>
      <c r="P380" s="36"/>
      <c r="Q380" s="17"/>
      <c r="R380" s="17"/>
    </row>
    <row r="381" spans="2:18">
      <c r="B381" s="37"/>
      <c r="C381" s="37"/>
      <c r="D381" s="30"/>
      <c r="E381" s="36"/>
      <c r="F381" s="38"/>
      <c r="G381" s="30"/>
      <c r="H381" s="39"/>
      <c r="I381" s="36"/>
      <c r="J381" s="30"/>
      <c r="K381" s="40"/>
      <c r="L381" s="36"/>
      <c r="M381" s="30"/>
      <c r="N381" s="40"/>
      <c r="O381" s="36"/>
      <c r="P381" s="36"/>
      <c r="Q381" s="17"/>
      <c r="R381" s="17"/>
    </row>
    <row r="382" spans="2:18">
      <c r="B382" s="37"/>
      <c r="C382" s="37"/>
      <c r="D382" s="30"/>
      <c r="E382" s="36"/>
      <c r="F382" s="38"/>
      <c r="G382" s="30"/>
      <c r="H382" s="39"/>
      <c r="I382" s="36"/>
      <c r="J382" s="30"/>
      <c r="K382" s="40"/>
      <c r="L382" s="36"/>
      <c r="M382" s="30"/>
      <c r="N382" s="40"/>
      <c r="O382" s="36"/>
      <c r="P382" s="36"/>
      <c r="Q382" s="17"/>
      <c r="R382" s="17"/>
    </row>
    <row r="383" spans="2:18">
      <c r="B383" s="37"/>
      <c r="C383" s="37"/>
      <c r="D383" s="30"/>
      <c r="E383" s="36"/>
      <c r="F383" s="38"/>
      <c r="G383" s="30"/>
      <c r="H383" s="39"/>
      <c r="I383" s="36"/>
      <c r="J383" s="30"/>
      <c r="K383" s="40"/>
      <c r="L383" s="36"/>
      <c r="M383" s="30"/>
      <c r="N383" s="40"/>
      <c r="O383" s="36"/>
      <c r="P383" s="36"/>
      <c r="Q383" s="17"/>
      <c r="R383" s="17"/>
    </row>
    <row r="384" spans="2:18">
      <c r="B384" s="37"/>
      <c r="C384" s="37"/>
      <c r="D384" s="30"/>
      <c r="E384" s="36"/>
      <c r="F384" s="38"/>
      <c r="G384" s="30"/>
      <c r="H384" s="39"/>
      <c r="I384" s="36"/>
      <c r="J384" s="30"/>
      <c r="K384" s="40"/>
      <c r="L384" s="36"/>
      <c r="M384" s="30"/>
      <c r="N384" s="40"/>
      <c r="O384" s="36"/>
      <c r="P384" s="36"/>
      <c r="Q384" s="17"/>
      <c r="R384" s="17"/>
    </row>
    <row r="385" spans="2:18">
      <c r="B385" s="37"/>
      <c r="C385" s="37"/>
      <c r="D385" s="30"/>
      <c r="E385" s="36"/>
      <c r="F385" s="38"/>
      <c r="G385" s="30"/>
      <c r="H385" s="39"/>
      <c r="I385" s="36"/>
      <c r="J385" s="30"/>
      <c r="K385" s="40"/>
      <c r="L385" s="36"/>
      <c r="M385" s="30"/>
      <c r="N385" s="40"/>
      <c r="O385" s="36"/>
      <c r="P385" s="36"/>
      <c r="Q385" s="17"/>
      <c r="R385" s="17"/>
    </row>
    <row r="386" spans="2:18">
      <c r="B386" s="37"/>
      <c r="C386" s="37"/>
      <c r="D386" s="30"/>
      <c r="E386" s="36"/>
      <c r="F386" s="38"/>
      <c r="G386" s="30"/>
      <c r="H386" s="39"/>
      <c r="I386" s="36"/>
      <c r="J386" s="30"/>
      <c r="K386" s="40"/>
      <c r="L386" s="36"/>
      <c r="M386" s="30"/>
      <c r="N386" s="40"/>
      <c r="O386" s="36"/>
      <c r="P386" s="36"/>
      <c r="Q386" s="17"/>
      <c r="R386" s="17"/>
    </row>
    <row r="387" spans="2:18">
      <c r="B387" s="37"/>
      <c r="C387" s="37"/>
      <c r="D387" s="30"/>
      <c r="E387" s="36"/>
      <c r="F387" s="38"/>
      <c r="G387" s="30"/>
      <c r="H387" s="39"/>
      <c r="I387" s="36"/>
      <c r="J387" s="30"/>
      <c r="K387" s="40"/>
      <c r="L387" s="36"/>
      <c r="M387" s="30"/>
      <c r="N387" s="40"/>
      <c r="O387" s="36"/>
      <c r="P387" s="36"/>
      <c r="Q387" s="17"/>
      <c r="R387" s="17"/>
    </row>
    <row r="388" spans="2:18">
      <c r="B388" s="37"/>
      <c r="C388" s="37"/>
      <c r="D388" s="30"/>
      <c r="E388" s="36"/>
      <c r="F388" s="38"/>
      <c r="G388" s="30"/>
      <c r="H388" s="39"/>
      <c r="I388" s="36"/>
      <c r="J388" s="30"/>
      <c r="K388" s="40"/>
      <c r="L388" s="36"/>
      <c r="M388" s="30"/>
      <c r="N388" s="40"/>
      <c r="O388" s="36"/>
      <c r="P388" s="36"/>
      <c r="Q388" s="17"/>
      <c r="R388" s="17"/>
    </row>
    <row r="389" spans="2:18">
      <c r="B389" s="37"/>
      <c r="C389" s="37"/>
      <c r="D389" s="30"/>
      <c r="E389" s="36"/>
      <c r="F389" s="38"/>
      <c r="G389" s="30"/>
      <c r="H389" s="39"/>
      <c r="I389" s="36"/>
      <c r="J389" s="30"/>
      <c r="K389" s="40"/>
      <c r="L389" s="36"/>
      <c r="M389" s="30"/>
      <c r="N389" s="40"/>
      <c r="O389" s="36"/>
      <c r="P389" s="36"/>
      <c r="Q389" s="17"/>
      <c r="R389" s="17"/>
    </row>
    <row r="390" spans="2:18">
      <c r="B390" s="37"/>
      <c r="C390" s="37"/>
      <c r="D390" s="30"/>
      <c r="E390" s="36"/>
      <c r="F390" s="38"/>
      <c r="G390" s="30"/>
      <c r="H390" s="39"/>
      <c r="I390" s="36"/>
      <c r="J390" s="30"/>
      <c r="K390" s="40"/>
      <c r="L390" s="36"/>
      <c r="M390" s="30"/>
      <c r="N390" s="40"/>
      <c r="O390" s="36"/>
      <c r="P390" s="36"/>
      <c r="Q390" s="17"/>
      <c r="R390" s="17"/>
    </row>
    <row r="391" spans="2:18">
      <c r="B391" s="37"/>
      <c r="C391" s="37"/>
      <c r="D391" s="30"/>
      <c r="E391" s="36"/>
      <c r="F391" s="38"/>
      <c r="G391" s="30"/>
      <c r="H391" s="39"/>
      <c r="I391" s="36"/>
      <c r="J391" s="30"/>
      <c r="K391" s="40"/>
      <c r="L391" s="36"/>
      <c r="M391" s="30"/>
      <c r="N391" s="40"/>
      <c r="O391" s="36"/>
      <c r="P391" s="36"/>
      <c r="Q391" s="17"/>
      <c r="R391" s="17"/>
    </row>
    <row r="392" spans="2:18">
      <c r="B392" s="37"/>
      <c r="C392" s="37"/>
      <c r="D392" s="30"/>
      <c r="E392" s="36"/>
      <c r="F392" s="38"/>
      <c r="G392" s="30"/>
      <c r="H392" s="39"/>
      <c r="I392" s="36"/>
      <c r="J392" s="30"/>
      <c r="K392" s="40"/>
      <c r="L392" s="36"/>
      <c r="M392" s="30"/>
      <c r="N392" s="40"/>
      <c r="O392" s="36"/>
      <c r="P392" s="36"/>
      <c r="Q392" s="17"/>
      <c r="R392" s="17"/>
    </row>
    <row r="393" spans="2:18">
      <c r="B393" s="37"/>
      <c r="C393" s="37"/>
      <c r="D393" s="30"/>
      <c r="E393" s="36"/>
      <c r="F393" s="38"/>
      <c r="G393" s="30"/>
      <c r="H393" s="39"/>
      <c r="I393" s="36"/>
      <c r="J393" s="30"/>
      <c r="K393" s="40"/>
      <c r="L393" s="36"/>
      <c r="M393" s="30"/>
      <c r="N393" s="40"/>
      <c r="O393" s="36"/>
      <c r="P393" s="36"/>
      <c r="Q393" s="17"/>
      <c r="R393" s="17"/>
    </row>
    <row r="394" spans="2:18">
      <c r="B394" s="37"/>
      <c r="C394" s="37"/>
      <c r="D394" s="30"/>
      <c r="E394" s="36"/>
      <c r="F394" s="38"/>
      <c r="G394" s="30"/>
      <c r="H394" s="39"/>
      <c r="I394" s="36"/>
      <c r="J394" s="30"/>
      <c r="K394" s="40"/>
      <c r="L394" s="36"/>
      <c r="M394" s="30"/>
      <c r="N394" s="40"/>
      <c r="O394" s="36"/>
      <c r="P394" s="36"/>
      <c r="Q394" s="17"/>
      <c r="R394" s="17"/>
    </row>
    <row r="395" spans="2:18">
      <c r="B395" s="37"/>
      <c r="C395" s="37"/>
      <c r="D395" s="30"/>
      <c r="E395" s="36"/>
      <c r="F395" s="38"/>
      <c r="G395" s="30"/>
      <c r="H395" s="39"/>
      <c r="I395" s="36"/>
      <c r="J395" s="30"/>
      <c r="K395" s="40"/>
      <c r="L395" s="36"/>
      <c r="M395" s="30"/>
      <c r="N395" s="40"/>
      <c r="O395" s="36"/>
      <c r="P395" s="36"/>
      <c r="Q395" s="17"/>
      <c r="R395" s="17"/>
    </row>
    <row r="396" spans="2:18">
      <c r="B396" s="37"/>
      <c r="C396" s="37"/>
      <c r="D396" s="30"/>
      <c r="E396" s="36"/>
      <c r="F396" s="38"/>
      <c r="G396" s="30"/>
      <c r="H396" s="39"/>
      <c r="I396" s="36"/>
      <c r="J396" s="30"/>
      <c r="K396" s="40"/>
      <c r="L396" s="36"/>
      <c r="M396" s="30"/>
      <c r="N396" s="40"/>
      <c r="O396" s="36"/>
      <c r="P396" s="36"/>
      <c r="Q396" s="17"/>
      <c r="R396" s="17"/>
    </row>
    <row r="397" spans="2:18">
      <c r="B397" s="37"/>
      <c r="C397" s="37"/>
      <c r="D397" s="30"/>
      <c r="E397" s="36"/>
      <c r="F397" s="38"/>
      <c r="G397" s="30"/>
      <c r="H397" s="39"/>
      <c r="I397" s="36"/>
      <c r="J397" s="30"/>
      <c r="K397" s="40"/>
      <c r="L397" s="36"/>
      <c r="M397" s="30"/>
      <c r="N397" s="40"/>
      <c r="O397" s="36"/>
      <c r="P397" s="36"/>
      <c r="Q397" s="17"/>
      <c r="R397" s="17"/>
    </row>
    <row r="398" spans="2:18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36"/>
      <c r="Q398" s="17"/>
      <c r="R398" s="17"/>
    </row>
    <row r="399" spans="2:18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36"/>
      <c r="Q399" s="17"/>
      <c r="R399" s="17"/>
    </row>
    <row r="400" spans="2:18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36"/>
      <c r="Q400" s="17"/>
      <c r="R400" s="17"/>
    </row>
    <row r="401" spans="2:18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36"/>
      <c r="Q401" s="17"/>
      <c r="R401" s="17"/>
    </row>
    <row r="402" spans="2:18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36"/>
      <c r="Q402" s="17"/>
      <c r="R402" s="17"/>
    </row>
    <row r="403" spans="2:18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36"/>
      <c r="Q403" s="17"/>
      <c r="R403" s="17"/>
    </row>
    <row r="404" spans="2:18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36"/>
      <c r="Q404" s="17"/>
      <c r="R404" s="17"/>
    </row>
    <row r="405" spans="2:18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36"/>
      <c r="Q405" s="17"/>
      <c r="R405" s="17"/>
    </row>
    <row r="406" spans="2:18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36"/>
      <c r="Q406" s="17"/>
      <c r="R406" s="17"/>
    </row>
    <row r="407" spans="2:18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36"/>
      <c r="Q407" s="17"/>
      <c r="R407" s="17"/>
    </row>
    <row r="408" spans="2:18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36"/>
      <c r="Q408" s="17"/>
      <c r="R408" s="17"/>
    </row>
    <row r="409" spans="2:18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36"/>
      <c r="Q409" s="17"/>
      <c r="R409" s="17"/>
    </row>
    <row r="410" spans="2:18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36"/>
      <c r="Q410" s="17"/>
      <c r="R410" s="17"/>
    </row>
    <row r="411" spans="2:18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36"/>
      <c r="Q411" s="17"/>
      <c r="R411" s="17"/>
    </row>
    <row r="412" spans="2:18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36"/>
      <c r="Q412" s="17"/>
      <c r="R412" s="17"/>
    </row>
    <row r="413" spans="2:18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36"/>
      <c r="Q413" s="17"/>
      <c r="R413" s="17"/>
    </row>
    <row r="414" spans="2:18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36"/>
      <c r="Q414" s="17"/>
      <c r="R414" s="17"/>
    </row>
    <row r="415" spans="2:18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36"/>
      <c r="Q415" s="17"/>
      <c r="R415" s="17"/>
    </row>
    <row r="416" spans="2:18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36"/>
      <c r="Q416" s="17"/>
      <c r="R416" s="17"/>
    </row>
    <row r="417" spans="2:18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36"/>
      <c r="Q417" s="17"/>
      <c r="R417" s="17"/>
    </row>
    <row r="418" spans="2:18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36"/>
      <c r="Q418" s="17"/>
      <c r="R418" s="17"/>
    </row>
    <row r="419" spans="2:18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36"/>
      <c r="Q419" s="17"/>
      <c r="R419" s="17"/>
    </row>
    <row r="420" spans="2:18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36"/>
      <c r="Q420" s="17"/>
      <c r="R420" s="17"/>
    </row>
    <row r="421" spans="2:18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36"/>
      <c r="Q421" s="17"/>
      <c r="R421" s="17"/>
    </row>
    <row r="422" spans="2:18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36"/>
      <c r="Q422" s="17"/>
      <c r="R422" s="17"/>
    </row>
    <row r="423" spans="2:18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36"/>
      <c r="Q423" s="17"/>
      <c r="R423" s="17"/>
    </row>
    <row r="424" spans="2:18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36"/>
      <c r="Q424" s="17"/>
      <c r="R424" s="17"/>
    </row>
    <row r="425" spans="2:18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36"/>
      <c r="Q425" s="17"/>
      <c r="R425" s="17"/>
    </row>
    <row r="426" spans="2:18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36"/>
      <c r="Q426" s="17"/>
      <c r="R426" s="17"/>
    </row>
    <row r="427" spans="2:18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36"/>
      <c r="Q427" s="17"/>
      <c r="R427" s="17"/>
    </row>
    <row r="428" spans="2:18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36"/>
      <c r="Q428" s="17"/>
      <c r="R428" s="17"/>
    </row>
    <row r="429" spans="2:18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36"/>
      <c r="Q429" s="17"/>
      <c r="R429" s="17"/>
    </row>
    <row r="430" spans="2:18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36"/>
      <c r="Q430" s="17"/>
      <c r="R430" s="17"/>
    </row>
    <row r="431" spans="2:18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36"/>
      <c r="Q431" s="17"/>
      <c r="R431" s="17"/>
    </row>
    <row r="432" spans="2:18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36"/>
      <c r="Q432" s="17"/>
      <c r="R432" s="17"/>
    </row>
    <row r="433" spans="2:18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36"/>
      <c r="Q433" s="17"/>
      <c r="R433" s="17"/>
    </row>
    <row r="434" spans="2:18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36"/>
      <c r="Q434" s="17"/>
      <c r="R434" s="17"/>
    </row>
    <row r="435" spans="2:18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36"/>
      <c r="Q435" s="17"/>
      <c r="R435" s="17"/>
    </row>
    <row r="436" spans="2:18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36"/>
      <c r="Q436" s="17"/>
      <c r="R436" s="17"/>
    </row>
    <row r="437" spans="2:18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36"/>
      <c r="Q437" s="17"/>
      <c r="R437" s="17"/>
    </row>
    <row r="438" spans="2:18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36"/>
      <c r="Q438" s="17"/>
      <c r="R438" s="17"/>
    </row>
    <row r="439" spans="2:18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36"/>
      <c r="Q439" s="17"/>
      <c r="R439" s="17"/>
    </row>
    <row r="440" spans="2:18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36"/>
      <c r="Q440" s="17"/>
      <c r="R440" s="17"/>
    </row>
    <row r="441" spans="2:18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36"/>
      <c r="Q441" s="17"/>
      <c r="R441" s="17"/>
    </row>
    <row r="442" spans="2:18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36"/>
      <c r="Q442" s="17"/>
      <c r="R442" s="17"/>
    </row>
    <row r="443" spans="2:18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36"/>
      <c r="Q443" s="17"/>
      <c r="R443" s="17"/>
    </row>
    <row r="444" spans="2:18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36"/>
      <c r="Q444" s="17"/>
      <c r="R444" s="17"/>
    </row>
    <row r="445" spans="2:18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36"/>
      <c r="Q445" s="17"/>
      <c r="R445" s="17"/>
    </row>
    <row r="446" spans="2:18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36"/>
      <c r="Q446" s="17"/>
      <c r="R446" s="17"/>
    </row>
    <row r="447" spans="2:18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36"/>
      <c r="Q447" s="17"/>
      <c r="R447" s="17"/>
    </row>
    <row r="448" spans="2:18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36"/>
      <c r="Q448" s="17"/>
      <c r="R448" s="17"/>
    </row>
    <row r="449" spans="2:18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36"/>
      <c r="Q449" s="17"/>
      <c r="R449" s="17"/>
    </row>
    <row r="450" spans="2:18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36"/>
      <c r="Q450" s="17"/>
      <c r="R450" s="17"/>
    </row>
    <row r="451" spans="2:18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36"/>
      <c r="Q451" s="17"/>
      <c r="R451" s="17"/>
    </row>
    <row r="452" spans="2:18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36"/>
      <c r="Q452" s="17"/>
      <c r="R452" s="17"/>
    </row>
    <row r="453" spans="2:18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36"/>
      <c r="Q453" s="17"/>
      <c r="R453" s="17"/>
    </row>
    <row r="454" spans="2:18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36"/>
      <c r="Q454" s="17"/>
      <c r="R454" s="17"/>
    </row>
    <row r="455" spans="2:18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36"/>
      <c r="Q455" s="17"/>
      <c r="R455" s="17"/>
    </row>
    <row r="456" spans="2:18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36"/>
      <c r="Q456" s="17"/>
      <c r="R456" s="17"/>
    </row>
    <row r="457" spans="2:18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36"/>
      <c r="Q457" s="17"/>
      <c r="R457" s="17"/>
    </row>
    <row r="458" spans="2:18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36"/>
      <c r="Q458" s="17"/>
      <c r="R458" s="17"/>
    </row>
    <row r="459" spans="2:18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36"/>
      <c r="Q459" s="17"/>
      <c r="R459" s="17"/>
    </row>
    <row r="460" spans="2:18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36"/>
      <c r="Q460" s="17"/>
      <c r="R460" s="17"/>
    </row>
    <row r="461" spans="2:18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36"/>
      <c r="Q461" s="17"/>
      <c r="R461" s="17"/>
    </row>
    <row r="462" spans="2:18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36"/>
      <c r="Q462" s="17"/>
      <c r="R462" s="17"/>
    </row>
    <row r="463" spans="2:18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36"/>
      <c r="Q463" s="17"/>
      <c r="R463" s="17"/>
    </row>
    <row r="464" spans="2:18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36"/>
      <c r="Q464" s="17"/>
      <c r="R464" s="17"/>
    </row>
    <row r="465" spans="2:18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36"/>
      <c r="Q465" s="17"/>
      <c r="R465" s="17"/>
    </row>
    <row r="466" spans="2:18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36"/>
      <c r="Q466" s="17"/>
      <c r="R466" s="17"/>
    </row>
    <row r="467" spans="2:18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36"/>
      <c r="Q467" s="17"/>
      <c r="R467" s="17"/>
    </row>
    <row r="468" spans="2:18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36"/>
      <c r="Q468" s="17"/>
      <c r="R468" s="17"/>
    </row>
    <row r="469" spans="2:18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36"/>
      <c r="Q469" s="17"/>
      <c r="R469" s="17"/>
    </row>
    <row r="470" spans="2:18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36"/>
      <c r="Q470" s="17"/>
      <c r="R470" s="17"/>
    </row>
    <row r="471" spans="2:18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36"/>
      <c r="Q471" s="17"/>
      <c r="R471" s="17"/>
    </row>
    <row r="472" spans="2:18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36"/>
      <c r="Q472" s="17"/>
      <c r="R472" s="17"/>
    </row>
    <row r="473" spans="2:18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36"/>
      <c r="Q473" s="17"/>
      <c r="R473" s="17"/>
    </row>
    <row r="474" spans="2:18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36"/>
      <c r="Q474" s="17"/>
      <c r="R474" s="17"/>
    </row>
    <row r="475" spans="2:18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36"/>
      <c r="Q475" s="17"/>
      <c r="R475" s="17"/>
    </row>
    <row r="476" spans="2:18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36"/>
      <c r="Q476" s="17"/>
      <c r="R476" s="17"/>
    </row>
    <row r="477" spans="2:18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36"/>
      <c r="Q477" s="17"/>
      <c r="R477" s="17"/>
    </row>
    <row r="478" spans="2:18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36"/>
      <c r="Q478" s="17"/>
      <c r="R478" s="17"/>
    </row>
    <row r="479" spans="2:18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36"/>
      <c r="Q479" s="17"/>
      <c r="R479" s="17"/>
    </row>
    <row r="480" spans="2:18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36"/>
      <c r="Q480" s="17"/>
      <c r="R480" s="17"/>
    </row>
    <row r="481" spans="2:18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36"/>
      <c r="Q481" s="17"/>
      <c r="R481" s="17"/>
    </row>
    <row r="482" spans="2:18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36"/>
      <c r="Q482" s="17"/>
      <c r="R482" s="17"/>
    </row>
    <row r="483" spans="2:18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36"/>
      <c r="Q483" s="17"/>
      <c r="R483" s="17"/>
    </row>
    <row r="484" spans="2:18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36"/>
      <c r="Q484" s="17"/>
      <c r="R484" s="17"/>
    </row>
    <row r="485" spans="2:18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36"/>
      <c r="Q485" s="17"/>
      <c r="R485" s="17"/>
    </row>
    <row r="486" spans="2:18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36"/>
      <c r="Q486" s="17"/>
      <c r="R486" s="17"/>
    </row>
    <row r="487" spans="2:18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36"/>
      <c r="Q487" s="17"/>
      <c r="R487" s="17"/>
    </row>
    <row r="488" spans="2:18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36"/>
      <c r="Q488" s="17"/>
      <c r="R488" s="17"/>
    </row>
    <row r="489" spans="2:18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36"/>
      <c r="Q489" s="17"/>
      <c r="R489" s="17"/>
    </row>
    <row r="490" spans="2:18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36"/>
      <c r="Q490" s="17"/>
      <c r="R490" s="17"/>
    </row>
    <row r="491" spans="2:18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36"/>
      <c r="Q491" s="17"/>
      <c r="R491" s="17"/>
    </row>
    <row r="492" spans="2:18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36"/>
      <c r="Q492" s="17"/>
      <c r="R492" s="17"/>
    </row>
    <row r="493" spans="2:18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36"/>
      <c r="Q493" s="17"/>
      <c r="R493" s="17"/>
    </row>
    <row r="494" spans="2:18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36"/>
      <c r="Q494" s="17"/>
      <c r="R494" s="17"/>
    </row>
    <row r="495" spans="2:18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36"/>
      <c r="Q495" s="17"/>
      <c r="R495" s="17"/>
    </row>
    <row r="496" spans="2:18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36"/>
      <c r="Q496" s="17"/>
      <c r="R496" s="17"/>
    </row>
    <row r="497" spans="2:18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36"/>
      <c r="Q497" s="17"/>
      <c r="R497" s="17"/>
    </row>
    <row r="498" spans="2:18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36"/>
      <c r="Q498" s="17"/>
      <c r="R498" s="17"/>
    </row>
    <row r="499" spans="2:18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36"/>
      <c r="Q499" s="17"/>
      <c r="R499" s="17"/>
    </row>
    <row r="500" spans="2:18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36"/>
      <c r="Q500" s="17"/>
      <c r="R500" s="17"/>
    </row>
    <row r="501" spans="2:18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36"/>
      <c r="Q501" s="17"/>
      <c r="R501" s="17"/>
    </row>
    <row r="502" spans="2:18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36"/>
      <c r="Q502" s="17"/>
      <c r="R502" s="17"/>
    </row>
    <row r="503" spans="2:18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36"/>
      <c r="Q503" s="17"/>
      <c r="R503" s="17"/>
    </row>
    <row r="504" spans="2:18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36"/>
      <c r="Q504" s="17"/>
      <c r="R504" s="17"/>
    </row>
    <row r="505" spans="2:18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36"/>
      <c r="Q505" s="17"/>
      <c r="R505" s="17"/>
    </row>
    <row r="506" spans="2:18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36"/>
      <c r="Q506" s="17"/>
      <c r="R506" s="17"/>
    </row>
    <row r="507" spans="2:18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36"/>
      <c r="Q507" s="17"/>
      <c r="R507" s="17"/>
    </row>
    <row r="508" spans="2:18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36"/>
      <c r="Q508" s="17"/>
      <c r="R508" s="17"/>
    </row>
    <row r="509" spans="2:18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36"/>
      <c r="Q509" s="17"/>
      <c r="R509" s="17"/>
    </row>
    <row r="510" spans="2:18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36"/>
      <c r="Q510" s="17"/>
      <c r="R510" s="17"/>
    </row>
    <row r="511" spans="2:18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36"/>
      <c r="Q511" s="17"/>
      <c r="R511" s="17"/>
    </row>
    <row r="512" spans="2:18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36"/>
      <c r="Q512" s="17"/>
      <c r="R512" s="17"/>
    </row>
    <row r="513" spans="2:18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36"/>
      <c r="Q513" s="17"/>
      <c r="R513" s="17"/>
    </row>
    <row r="514" spans="2:18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36"/>
      <c r="Q514" s="17"/>
      <c r="R514" s="17"/>
    </row>
    <row r="515" spans="2:18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36"/>
      <c r="Q515" s="17"/>
      <c r="R515" s="17"/>
    </row>
    <row r="516" spans="2:18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36"/>
      <c r="Q516" s="17"/>
      <c r="R516" s="17"/>
    </row>
    <row r="517" spans="2:18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36"/>
      <c r="Q517" s="17"/>
      <c r="R517" s="17"/>
    </row>
    <row r="518" spans="2:18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36"/>
      <c r="Q518" s="17"/>
      <c r="R518" s="17"/>
    </row>
    <row r="519" spans="2:18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36"/>
      <c r="Q519" s="17"/>
      <c r="R519" s="17"/>
    </row>
    <row r="520" spans="2:18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36"/>
      <c r="Q520" s="17"/>
      <c r="R520" s="17"/>
    </row>
    <row r="521" spans="2:18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36"/>
      <c r="Q521" s="17"/>
      <c r="R521" s="17"/>
    </row>
    <row r="522" spans="2:18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36"/>
      <c r="Q522" s="17"/>
      <c r="R522" s="17"/>
    </row>
    <row r="523" spans="2:18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36"/>
      <c r="Q523" s="17"/>
      <c r="R523" s="17"/>
    </row>
    <row r="524" spans="2:18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36"/>
      <c r="Q524" s="17"/>
      <c r="R524" s="17"/>
    </row>
    <row r="525" spans="2:18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36"/>
      <c r="Q525" s="17"/>
      <c r="R525" s="17"/>
    </row>
    <row r="526" spans="2:18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36"/>
      <c r="Q526" s="17"/>
      <c r="R526" s="17"/>
    </row>
    <row r="527" spans="2:18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36"/>
      <c r="Q527" s="17"/>
      <c r="R527" s="17"/>
    </row>
    <row r="528" spans="2:18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36"/>
      <c r="Q528" s="17"/>
      <c r="R528" s="17"/>
    </row>
    <row r="529" spans="2:18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36"/>
      <c r="Q529" s="17"/>
      <c r="R529" s="17"/>
    </row>
    <row r="530" spans="2:18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36"/>
      <c r="Q530" s="17"/>
      <c r="R530" s="17"/>
    </row>
    <row r="531" spans="2:18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36"/>
      <c r="Q531" s="17"/>
      <c r="R531" s="17"/>
    </row>
    <row r="532" spans="2:18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36"/>
      <c r="Q532" s="17"/>
      <c r="R532" s="17"/>
    </row>
    <row r="533" spans="2:18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36"/>
      <c r="Q533" s="17"/>
      <c r="R533" s="17"/>
    </row>
    <row r="534" spans="2:18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36"/>
      <c r="Q534" s="17"/>
      <c r="R534" s="17"/>
    </row>
    <row r="535" spans="2:18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36"/>
      <c r="Q535" s="17"/>
      <c r="R535" s="17"/>
    </row>
    <row r="536" spans="2:18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36"/>
      <c r="Q536" s="17"/>
      <c r="R536" s="17"/>
    </row>
    <row r="537" spans="2:18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36"/>
      <c r="Q537" s="17"/>
      <c r="R537" s="17"/>
    </row>
    <row r="538" spans="2:18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36"/>
      <c r="Q538" s="17"/>
      <c r="R538" s="17"/>
    </row>
    <row r="539" spans="2:18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36"/>
      <c r="Q539" s="17"/>
      <c r="R539" s="17"/>
    </row>
    <row r="540" spans="2:18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36"/>
      <c r="Q540" s="17"/>
      <c r="R540" s="17"/>
    </row>
    <row r="541" spans="2:18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36"/>
      <c r="Q541" s="17"/>
      <c r="R541" s="17"/>
    </row>
    <row r="542" spans="2:18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36"/>
      <c r="Q542" s="17"/>
      <c r="R542" s="17"/>
    </row>
    <row r="543" spans="2:18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36"/>
      <c r="Q543" s="17"/>
      <c r="R543" s="17"/>
    </row>
    <row r="544" spans="2:18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36"/>
      <c r="Q544" s="17"/>
      <c r="R544" s="17"/>
    </row>
    <row r="545" spans="2:18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36"/>
      <c r="Q545" s="17"/>
      <c r="R545" s="17"/>
    </row>
    <row r="546" spans="2:18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36"/>
      <c r="Q546" s="17"/>
      <c r="R546" s="17"/>
    </row>
    <row r="547" spans="2:18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36"/>
      <c r="Q547" s="17"/>
      <c r="R547" s="17"/>
    </row>
    <row r="548" spans="2:18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36"/>
      <c r="Q548" s="17"/>
      <c r="R548" s="17"/>
    </row>
    <row r="549" spans="2:18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36"/>
      <c r="Q549" s="17"/>
      <c r="R549" s="17"/>
    </row>
    <row r="550" spans="2:18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36"/>
      <c r="Q550" s="17"/>
      <c r="R550" s="17"/>
    </row>
    <row r="551" spans="2:18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36"/>
      <c r="Q551" s="17"/>
      <c r="R551" s="17"/>
    </row>
    <row r="552" spans="2:18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36"/>
      <c r="Q552" s="17"/>
      <c r="R552" s="17"/>
    </row>
    <row r="553" spans="2:18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36"/>
      <c r="Q553" s="17"/>
      <c r="R553" s="17"/>
    </row>
    <row r="554" spans="2:18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36"/>
      <c r="Q554" s="17"/>
      <c r="R554" s="17"/>
    </row>
    <row r="555" spans="2:18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36"/>
      <c r="Q555" s="17"/>
      <c r="R555" s="17"/>
    </row>
    <row r="556" spans="2:18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36"/>
      <c r="Q556" s="17"/>
      <c r="R556" s="17"/>
    </row>
    <row r="557" spans="2:18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36"/>
      <c r="Q557" s="17"/>
      <c r="R557" s="17"/>
    </row>
    <row r="558" spans="2:18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36"/>
      <c r="Q558" s="17"/>
      <c r="R558" s="17"/>
    </row>
    <row r="559" spans="2:18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36"/>
      <c r="Q559" s="17"/>
      <c r="R559" s="17"/>
    </row>
    <row r="560" spans="2:18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36"/>
      <c r="Q560" s="17"/>
      <c r="R560" s="17"/>
    </row>
    <row r="561" spans="2:18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36"/>
      <c r="Q561" s="17"/>
      <c r="R561" s="17"/>
    </row>
    <row r="562" spans="2:18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36"/>
      <c r="Q562" s="17"/>
      <c r="R562" s="17"/>
    </row>
    <row r="563" spans="2:18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  <c r="P563" s="36"/>
      <c r="Q563" s="17"/>
      <c r="R563" s="17"/>
    </row>
    <row r="564" spans="2:18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  <c r="P564" s="36"/>
      <c r="Q564" s="17"/>
      <c r="R564" s="17"/>
    </row>
    <row r="565" spans="2:18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  <c r="P565" s="36"/>
      <c r="Q565" s="17"/>
      <c r="R565" s="17"/>
    </row>
    <row r="566" spans="2:18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  <c r="P566" s="36"/>
      <c r="Q566" s="17"/>
      <c r="R566" s="17"/>
    </row>
    <row r="567" spans="2:18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  <c r="P567" s="36"/>
      <c r="Q567" s="17"/>
      <c r="R567" s="17"/>
    </row>
    <row r="568" spans="2:18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  <c r="P568" s="36"/>
      <c r="Q568" s="17"/>
      <c r="R568" s="17"/>
    </row>
    <row r="569" spans="2:18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  <c r="P569" s="36"/>
      <c r="Q569" s="17"/>
      <c r="R569" s="17"/>
    </row>
    <row r="570" spans="2:18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  <c r="P570" s="36"/>
      <c r="Q570" s="17"/>
      <c r="R570" s="17"/>
    </row>
    <row r="571" spans="2:18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  <c r="P571" s="36"/>
      <c r="Q571" s="17"/>
      <c r="R571" s="17"/>
    </row>
    <row r="572" spans="2:18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  <c r="P572" s="36"/>
      <c r="Q572" s="17"/>
      <c r="R572" s="17"/>
    </row>
    <row r="573" spans="2:18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  <c r="P573" s="36"/>
      <c r="Q573" s="17"/>
      <c r="R573" s="17"/>
    </row>
    <row r="574" spans="2:18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  <c r="P574" s="36"/>
      <c r="Q574" s="17"/>
      <c r="R574" s="17"/>
    </row>
    <row r="575" spans="2:18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  <c r="P575" s="36"/>
      <c r="Q575" s="17"/>
      <c r="R575" s="17"/>
    </row>
    <row r="576" spans="2:18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  <c r="P576" s="36"/>
      <c r="Q576" s="17"/>
      <c r="R576" s="17"/>
    </row>
    <row r="577" spans="2:18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  <c r="P577" s="36"/>
      <c r="Q577" s="17"/>
      <c r="R577" s="17"/>
    </row>
    <row r="578" spans="2:18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  <c r="P578" s="36"/>
      <c r="Q578" s="17"/>
      <c r="R578" s="17"/>
    </row>
    <row r="579" spans="2:18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  <c r="P579" s="36"/>
      <c r="Q579" s="17"/>
      <c r="R579" s="17"/>
    </row>
    <row r="580" spans="2:18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  <c r="P580" s="36"/>
      <c r="Q580" s="17"/>
      <c r="R580" s="17"/>
    </row>
    <row r="581" spans="2:18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  <c r="P581" s="36"/>
      <c r="Q581" s="17"/>
      <c r="R581" s="17"/>
    </row>
    <row r="582" spans="2:18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  <c r="P582" s="36"/>
      <c r="Q582" s="17"/>
      <c r="R582" s="17"/>
    </row>
    <row r="583" spans="2:18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  <c r="P583" s="36"/>
      <c r="Q583" s="17"/>
      <c r="R583" s="17"/>
    </row>
    <row r="584" spans="2:18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  <c r="P584" s="36"/>
      <c r="Q584" s="17"/>
      <c r="R584" s="17"/>
    </row>
    <row r="585" spans="2:18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  <c r="P585" s="36"/>
      <c r="Q585" s="17"/>
      <c r="R585" s="17"/>
    </row>
    <row r="586" spans="2:18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  <c r="P586" s="36"/>
      <c r="Q586" s="17"/>
      <c r="R586" s="17"/>
    </row>
    <row r="587" spans="2:18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  <c r="P587" s="36"/>
      <c r="Q587" s="17"/>
      <c r="R587" s="17"/>
    </row>
    <row r="588" spans="2:18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  <c r="P588" s="36"/>
      <c r="Q588" s="17"/>
      <c r="R588" s="17"/>
    </row>
    <row r="589" spans="2:18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36"/>
      <c r="P589" s="36"/>
      <c r="Q589" s="17"/>
      <c r="R589" s="17"/>
    </row>
    <row r="590" spans="2:18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  <c r="P590" s="36"/>
      <c r="Q590" s="17"/>
      <c r="R590" s="17"/>
    </row>
    <row r="591" spans="2:18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  <c r="P591" s="36"/>
      <c r="Q591" s="17"/>
      <c r="R591" s="17"/>
    </row>
    <row r="592" spans="2:18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  <c r="P592" s="36"/>
      <c r="Q592" s="17"/>
      <c r="R592" s="17"/>
    </row>
    <row r="593" spans="2:18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  <c r="P593" s="36"/>
      <c r="Q593" s="17"/>
      <c r="R593" s="17"/>
    </row>
    <row r="594" spans="2:18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36"/>
      <c r="P594" s="36"/>
      <c r="Q594" s="17"/>
      <c r="R594" s="17"/>
    </row>
    <row r="595" spans="2:18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  <c r="P595" s="36"/>
      <c r="Q595" s="17"/>
      <c r="R595" s="17"/>
    </row>
    <row r="596" spans="2:18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36"/>
      <c r="P596" s="36"/>
      <c r="Q596" s="17"/>
      <c r="R596" s="17"/>
    </row>
    <row r="597" spans="2:18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  <c r="P597" s="36"/>
      <c r="Q597" s="17"/>
      <c r="R597" s="17"/>
    </row>
    <row r="598" spans="2:18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  <c r="P598" s="36"/>
      <c r="Q598" s="17"/>
      <c r="R598" s="17"/>
    </row>
    <row r="599" spans="2:18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  <c r="P599" s="36"/>
      <c r="Q599" s="17"/>
      <c r="R599" s="17"/>
    </row>
    <row r="600" spans="2:18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  <c r="P600" s="36"/>
      <c r="Q600" s="17"/>
      <c r="R600" s="17"/>
    </row>
    <row r="601" spans="2:18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  <c r="P601" s="36"/>
      <c r="Q601" s="17"/>
      <c r="R601" s="17"/>
    </row>
    <row r="602" spans="2:18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  <c r="P602" s="36"/>
      <c r="Q602" s="17"/>
      <c r="R602" s="17"/>
    </row>
    <row r="603" spans="2:18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  <c r="P603" s="36"/>
      <c r="Q603" s="17"/>
      <c r="R603" s="17"/>
    </row>
    <row r="604" spans="2:18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  <c r="P604" s="36"/>
      <c r="Q604" s="17"/>
      <c r="R604" s="17"/>
    </row>
    <row r="605" spans="2:18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  <c r="P605" s="36"/>
      <c r="Q605" s="17"/>
      <c r="R605" s="17"/>
    </row>
    <row r="606" spans="2:18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  <c r="P606" s="36"/>
      <c r="Q606" s="17"/>
      <c r="R606" s="17"/>
    </row>
    <row r="607" spans="2:18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  <c r="P607" s="36"/>
      <c r="Q607" s="17"/>
      <c r="R607" s="17"/>
    </row>
    <row r="608" spans="2:18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  <c r="P608" s="36"/>
      <c r="Q608" s="17"/>
      <c r="R608" s="17"/>
    </row>
    <row r="609" spans="2:18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  <c r="P609" s="36"/>
      <c r="Q609" s="17"/>
      <c r="R609" s="17"/>
    </row>
    <row r="610" spans="2:18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  <c r="P610" s="36"/>
      <c r="Q610" s="17"/>
      <c r="R610" s="17"/>
    </row>
    <row r="611" spans="2:18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  <c r="P611" s="36"/>
      <c r="Q611" s="17"/>
      <c r="R611" s="17"/>
    </row>
    <row r="612" spans="2:18"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O612" s="36"/>
      <c r="P612" s="36"/>
      <c r="Q612" s="17"/>
      <c r="R612" s="17"/>
    </row>
    <row r="613" spans="2:18"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P613" s="36"/>
      <c r="Q613" s="17"/>
      <c r="R613" s="17"/>
    </row>
    <row r="614" spans="2:18"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P614" s="36"/>
      <c r="Q614" s="17"/>
      <c r="R614" s="17"/>
    </row>
    <row r="615" spans="2:18"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P615" s="36"/>
      <c r="Q615" s="17"/>
      <c r="R615" s="17"/>
    </row>
    <row r="616" spans="2:18"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P616" s="36"/>
      <c r="Q616" s="17"/>
      <c r="R616" s="17"/>
    </row>
    <row r="617" spans="2:18"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O617" s="36"/>
      <c r="P617" s="36"/>
      <c r="Q617" s="17"/>
      <c r="R617" s="17"/>
    </row>
    <row r="618" spans="2:18"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P618" s="36"/>
      <c r="Q618" s="17"/>
      <c r="R618" s="17"/>
    </row>
    <row r="619" spans="2:18"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O619" s="36"/>
      <c r="P619" s="36"/>
      <c r="Q619" s="17"/>
      <c r="R619" s="17"/>
    </row>
    <row r="620" spans="2:18"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P620" s="36"/>
      <c r="Q620" s="17"/>
      <c r="R620" s="17"/>
    </row>
    <row r="621" spans="2:18"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P621" s="36"/>
      <c r="Q621" s="17"/>
      <c r="R621" s="17"/>
    </row>
    <row r="622" spans="2:18"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P622" s="36"/>
      <c r="Q622" s="17"/>
      <c r="R622" s="17"/>
    </row>
    <row r="623" spans="2:18"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P623" s="36"/>
      <c r="Q623" s="17"/>
      <c r="R623" s="17"/>
    </row>
    <row r="624" spans="2:18"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O624" s="36"/>
      <c r="P624" s="36"/>
      <c r="Q624" s="17"/>
      <c r="R624" s="17"/>
    </row>
    <row r="625" spans="1:19">
      <c r="B625" s="29"/>
      <c r="C625" s="29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O625" s="36"/>
      <c r="P625" s="36"/>
      <c r="Q625" s="17"/>
      <c r="R625" s="17"/>
    </row>
    <row r="626" spans="1:19"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O626" s="36"/>
      <c r="P626" s="36"/>
      <c r="Q626" s="17"/>
      <c r="R626" s="17"/>
    </row>
    <row r="627" spans="1:19">
      <c r="B627" s="29"/>
      <c r="C627" s="29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O627" s="36"/>
      <c r="P627" s="36"/>
    </row>
    <row r="628" spans="1:19"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O628" s="36"/>
      <c r="P628" s="36"/>
    </row>
    <row r="629" spans="1:19"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O629" s="36"/>
      <c r="P629" s="36"/>
    </row>
    <row r="630" spans="1:19"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O630" s="36"/>
      <c r="P630" s="36"/>
    </row>
    <row r="631" spans="1:19"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O631" s="36"/>
      <c r="P631" s="36"/>
    </row>
    <row r="632" spans="1:19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O632" s="36"/>
      <c r="P632" s="36"/>
    </row>
    <row r="633" spans="1:19">
      <c r="A633" s="42"/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O633" s="36"/>
      <c r="P633" s="36"/>
    </row>
    <row r="634" spans="1:19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O634" s="36"/>
      <c r="P634" s="36"/>
    </row>
    <row r="635" spans="1:19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O635" s="36"/>
      <c r="P635" s="36"/>
    </row>
    <row r="636" spans="1:19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O636" s="36"/>
      <c r="P636" s="36"/>
      <c r="S636" s="10"/>
    </row>
    <row r="637" spans="1:19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O637" s="36"/>
      <c r="P637" s="36"/>
      <c r="S637" s="10"/>
    </row>
    <row r="638" spans="1:19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O638" s="36"/>
      <c r="P638" s="36"/>
      <c r="S638" s="10"/>
    </row>
    <row r="639" spans="1:19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O639" s="36"/>
      <c r="P639" s="36"/>
      <c r="S639" s="10"/>
    </row>
    <row r="640" spans="1:19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O640" s="36"/>
      <c r="P640" s="36"/>
      <c r="S640" s="10"/>
    </row>
    <row r="641" spans="1:19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O641" s="36"/>
      <c r="P641" s="36"/>
      <c r="S641" s="10"/>
    </row>
    <row r="642" spans="1:19" s="41" customFormat="1">
      <c r="A642" s="42"/>
      <c r="B642" s="29"/>
      <c r="C642" s="29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O642" s="36"/>
      <c r="P642" s="36"/>
      <c r="S642" s="10"/>
    </row>
    <row r="643" spans="1:19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O643" s="36"/>
      <c r="P643" s="36"/>
      <c r="S643" s="10"/>
    </row>
    <row r="644" spans="1:19" s="41" customFormat="1">
      <c r="A644" s="42"/>
      <c r="B644" s="29"/>
      <c r="C644" s="29"/>
      <c r="D644" s="30"/>
      <c r="E644" s="31"/>
      <c r="F644" s="32"/>
      <c r="G644" s="33"/>
      <c r="H644" s="34"/>
      <c r="I644" s="31"/>
      <c r="J644" s="33"/>
      <c r="K644" s="35"/>
      <c r="L644" s="31"/>
      <c r="M644" s="33"/>
      <c r="N644" s="35"/>
      <c r="O644" s="36"/>
      <c r="P644" s="36"/>
      <c r="S644" s="10"/>
    </row>
    <row r="645" spans="1:19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O645" s="36"/>
      <c r="P645" s="36"/>
      <c r="S645" s="10"/>
    </row>
    <row r="646" spans="1:19" s="41" customFormat="1">
      <c r="A646" s="42"/>
      <c r="B646" s="29"/>
      <c r="C646" s="29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O646" s="36"/>
      <c r="P646" s="36"/>
      <c r="S646" s="10"/>
    </row>
    <row r="647" spans="1:19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O647" s="36"/>
      <c r="P647" s="36"/>
      <c r="S647" s="10"/>
    </row>
    <row r="648" spans="1:19" s="41" customFormat="1">
      <c r="A648" s="42"/>
      <c r="B648" s="29"/>
      <c r="C648" s="29"/>
      <c r="D648" s="30"/>
      <c r="E648" s="31"/>
      <c r="F648" s="32"/>
      <c r="G648" s="33"/>
      <c r="H648" s="34"/>
      <c r="I648" s="31"/>
      <c r="J648" s="33"/>
      <c r="K648" s="35"/>
      <c r="L648" s="31"/>
      <c r="M648" s="33"/>
      <c r="N648" s="35"/>
      <c r="O648" s="36"/>
      <c r="P648" s="36"/>
      <c r="S648" s="10"/>
    </row>
    <row r="649" spans="1:19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O649" s="36"/>
      <c r="P649" s="36"/>
      <c r="S649" s="10"/>
    </row>
    <row r="650" spans="1:19" s="41" customFormat="1">
      <c r="A650" s="42"/>
      <c r="B650" s="29"/>
      <c r="C650" s="29"/>
      <c r="D650" s="30"/>
      <c r="E650" s="31"/>
      <c r="F650" s="32"/>
      <c r="G650" s="33"/>
      <c r="H650" s="34"/>
      <c r="I650" s="31"/>
      <c r="J650" s="33"/>
      <c r="K650" s="35"/>
      <c r="L650" s="31"/>
      <c r="M650" s="33"/>
      <c r="N650" s="35"/>
      <c r="O650" s="36"/>
      <c r="P650" s="36"/>
      <c r="S650" s="10"/>
    </row>
    <row r="651" spans="1:19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O651" s="36"/>
      <c r="P651" s="36"/>
      <c r="S651" s="10"/>
    </row>
    <row r="652" spans="1:19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O652" s="36"/>
      <c r="P652" s="36"/>
      <c r="S652" s="10"/>
    </row>
    <row r="653" spans="1:19" s="41" customFormat="1">
      <c r="A653" s="43" t="s">
        <v>20</v>
      </c>
      <c r="B653" s="44"/>
      <c r="C653" s="44"/>
      <c r="D653" s="45"/>
      <c r="E653" s="46"/>
      <c r="F653" s="47"/>
      <c r="G653" s="45"/>
      <c r="H653" s="48"/>
      <c r="I653" s="46"/>
      <c r="J653" s="45"/>
      <c r="K653" s="49"/>
      <c r="L653" s="46"/>
      <c r="M653" s="45"/>
      <c r="N653" s="49"/>
      <c r="O653" s="46"/>
      <c r="P653" s="46"/>
      <c r="S653" s="10"/>
    </row>
    <row r="654" spans="1:19" s="41" customFormat="1">
      <c r="A654" s="42"/>
      <c r="B654" s="29"/>
      <c r="C654" s="29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O654" s="36"/>
      <c r="P654" s="36"/>
      <c r="S654" s="10"/>
    </row>
    <row r="655" spans="1:19" s="41" customFormat="1">
      <c r="A655" s="42"/>
      <c r="B655" s="29"/>
      <c r="C655" s="29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O655" s="36"/>
      <c r="P655" s="36"/>
      <c r="S655" s="10"/>
    </row>
    <row r="656" spans="1:19" s="41" customFormat="1">
      <c r="A656" s="42"/>
      <c r="B656" s="29"/>
      <c r="C656" s="29"/>
      <c r="D656" s="30"/>
      <c r="E656" s="31"/>
      <c r="F656" s="32"/>
      <c r="G656" s="33"/>
      <c r="H656" s="34"/>
      <c r="I656" s="31"/>
      <c r="J656" s="33"/>
      <c r="K656" s="35"/>
      <c r="L656" s="31"/>
      <c r="M656" s="33"/>
      <c r="N656" s="35"/>
      <c r="O656" s="36"/>
      <c r="P656" s="36"/>
      <c r="S656" s="10"/>
    </row>
    <row r="657" spans="1:19" s="41" customFormat="1">
      <c r="A657" s="42"/>
      <c r="B657" s="29"/>
      <c r="C657" s="29"/>
      <c r="D657" s="30"/>
      <c r="E657" s="31"/>
      <c r="F657" s="32"/>
      <c r="G657" s="33"/>
      <c r="H657" s="34"/>
      <c r="I657" s="31"/>
      <c r="J657" s="33"/>
      <c r="K657" s="35"/>
      <c r="L657" s="31"/>
      <c r="M657" s="33"/>
      <c r="N657" s="35"/>
      <c r="O657" s="36"/>
      <c r="P657" s="36"/>
      <c r="S657" s="10"/>
    </row>
    <row r="658" spans="1:19" s="41" customFormat="1">
      <c r="A658" s="42"/>
      <c r="B658" s="29"/>
      <c r="C658" s="29"/>
      <c r="D658" s="30"/>
      <c r="E658" s="31"/>
      <c r="F658" s="32"/>
      <c r="G658" s="33"/>
      <c r="H658" s="34"/>
      <c r="I658" s="31"/>
      <c r="J658" s="33"/>
      <c r="K658" s="35"/>
      <c r="L658" s="31"/>
      <c r="M658" s="33"/>
      <c r="N658" s="35"/>
      <c r="O658" s="36"/>
      <c r="P658" s="36"/>
      <c r="S658" s="10"/>
    </row>
    <row r="659" spans="1:19" s="41" customFormat="1">
      <c r="A659" s="42"/>
      <c r="B659" s="29"/>
      <c r="C659" s="29"/>
      <c r="D659" s="30"/>
      <c r="E659" s="31"/>
      <c r="F659" s="32"/>
      <c r="G659" s="33"/>
      <c r="H659" s="34"/>
      <c r="I659" s="31"/>
      <c r="J659" s="33"/>
      <c r="K659" s="35"/>
      <c r="L659" s="31"/>
      <c r="M659" s="33"/>
      <c r="N659" s="35"/>
      <c r="O659" s="36"/>
      <c r="P659" s="36"/>
      <c r="S659" s="10"/>
    </row>
    <row r="660" spans="1:19" s="41" customFormat="1">
      <c r="A660" s="42"/>
      <c r="B660" s="29"/>
      <c r="C660" s="29"/>
      <c r="D660" s="30"/>
      <c r="E660" s="31"/>
      <c r="F660" s="32"/>
      <c r="G660" s="33"/>
      <c r="H660" s="34"/>
      <c r="I660" s="31"/>
      <c r="J660" s="33"/>
      <c r="K660" s="35"/>
      <c r="L660" s="31"/>
      <c r="M660" s="33"/>
      <c r="N660" s="35"/>
      <c r="O660" s="36"/>
      <c r="P660" s="36"/>
      <c r="S660" s="10"/>
    </row>
    <row r="661" spans="1:19" s="41" customFormat="1">
      <c r="A661" s="42"/>
      <c r="B661" s="29"/>
      <c r="C661" s="29"/>
      <c r="D661" s="30"/>
      <c r="E661" s="31"/>
      <c r="F661" s="32"/>
      <c r="G661" s="33"/>
      <c r="H661" s="34"/>
      <c r="I661" s="31"/>
      <c r="J661" s="33"/>
      <c r="K661" s="35"/>
      <c r="L661" s="31"/>
      <c r="M661" s="33"/>
      <c r="N661" s="35"/>
      <c r="O661" s="36"/>
      <c r="P661" s="36"/>
      <c r="S661" s="10"/>
    </row>
    <row r="662" spans="1:19" s="41" customFormat="1">
      <c r="A662" s="42"/>
      <c r="B662" s="29"/>
      <c r="C662" s="29"/>
      <c r="D662" s="30"/>
      <c r="E662" s="31"/>
      <c r="F662" s="32"/>
      <c r="G662" s="33"/>
      <c r="H662" s="34"/>
      <c r="I662" s="31"/>
      <c r="J662" s="33"/>
      <c r="K662" s="35"/>
      <c r="L662" s="31"/>
      <c r="M662" s="33"/>
      <c r="N662" s="35"/>
      <c r="O662" s="36"/>
      <c r="P662" s="36"/>
      <c r="S662" s="10"/>
    </row>
    <row r="663" spans="1:19" s="41" customFormat="1">
      <c r="A663" s="42"/>
      <c r="B663" s="29"/>
      <c r="C663" s="29"/>
      <c r="D663" s="30"/>
      <c r="E663" s="31"/>
      <c r="F663" s="32"/>
      <c r="G663" s="33"/>
      <c r="H663" s="34"/>
      <c r="I663" s="31"/>
      <c r="J663" s="33"/>
      <c r="K663" s="35"/>
      <c r="L663" s="31"/>
      <c r="M663" s="33"/>
      <c r="N663" s="35"/>
      <c r="O663" s="36"/>
      <c r="P663" s="36"/>
      <c r="S663" s="10"/>
    </row>
    <row r="664" spans="1:19" s="41" customFormat="1">
      <c r="A664" s="42"/>
      <c r="B664" s="29"/>
      <c r="C664" s="29"/>
      <c r="D664" s="30"/>
      <c r="E664" s="31"/>
      <c r="F664" s="32"/>
      <c r="G664" s="33"/>
      <c r="H664" s="34"/>
      <c r="I664" s="31"/>
      <c r="J664" s="33"/>
      <c r="K664" s="35"/>
      <c r="L664" s="31"/>
      <c r="M664" s="33"/>
      <c r="N664" s="35"/>
      <c r="O664" s="36"/>
      <c r="P664" s="36"/>
      <c r="S664" s="10"/>
    </row>
    <row r="665" spans="1:19" s="41" customFormat="1">
      <c r="A665" s="42"/>
      <c r="B665" s="29"/>
      <c r="C665" s="29"/>
      <c r="D665" s="30"/>
      <c r="E665" s="31"/>
      <c r="F665" s="32"/>
      <c r="G665" s="33"/>
      <c r="H665" s="34"/>
      <c r="I665" s="31"/>
      <c r="J665" s="33"/>
      <c r="K665" s="35"/>
      <c r="L665" s="31"/>
      <c r="M665" s="33"/>
      <c r="N665" s="35"/>
      <c r="O665" s="36"/>
      <c r="P665" s="36"/>
      <c r="S665" s="10"/>
    </row>
    <row r="666" spans="1:19" s="41" customFormat="1">
      <c r="A666" s="42"/>
      <c r="B666" s="29"/>
      <c r="C666" s="29"/>
      <c r="D666" s="30"/>
      <c r="E666" s="31"/>
      <c r="F666" s="32"/>
      <c r="G666" s="33"/>
      <c r="H666" s="34"/>
      <c r="I666" s="31"/>
      <c r="J666" s="33"/>
      <c r="K666" s="35"/>
      <c r="L666" s="31"/>
      <c r="M666" s="33"/>
      <c r="N666" s="35"/>
      <c r="O666" s="36"/>
      <c r="P666" s="36"/>
      <c r="S666" s="10"/>
    </row>
    <row r="667" spans="1:19" s="41" customFormat="1">
      <c r="A667" s="42"/>
      <c r="B667" s="29"/>
      <c r="C667" s="29"/>
      <c r="D667" s="30"/>
      <c r="E667" s="31"/>
      <c r="F667" s="32"/>
      <c r="G667" s="33"/>
      <c r="H667" s="34"/>
      <c r="I667" s="31"/>
      <c r="J667" s="33"/>
      <c r="K667" s="35"/>
      <c r="L667" s="31"/>
      <c r="M667" s="33"/>
      <c r="N667" s="35"/>
      <c r="O667" s="36"/>
      <c r="P667" s="36"/>
      <c r="S667" s="10"/>
    </row>
    <row r="668" spans="1:19" s="41" customFormat="1">
      <c r="A668" s="42"/>
      <c r="B668" s="29"/>
      <c r="C668" s="29"/>
      <c r="D668" s="30"/>
      <c r="E668" s="31"/>
      <c r="F668" s="32"/>
      <c r="G668" s="33"/>
      <c r="H668" s="34"/>
      <c r="I668" s="31"/>
      <c r="J668" s="33"/>
      <c r="K668" s="35"/>
      <c r="L668" s="31"/>
      <c r="M668" s="33"/>
      <c r="N668" s="35"/>
      <c r="O668" s="36"/>
      <c r="P668" s="36"/>
      <c r="S668" s="10"/>
    </row>
    <row r="669" spans="1:19" s="41" customFormat="1">
      <c r="A669" s="42"/>
      <c r="B669" s="29"/>
      <c r="C669" s="29"/>
      <c r="D669" s="30"/>
      <c r="E669" s="31"/>
      <c r="F669" s="32"/>
      <c r="G669" s="33"/>
      <c r="H669" s="34"/>
      <c r="I669" s="31"/>
      <c r="J669" s="33"/>
      <c r="K669" s="35"/>
      <c r="L669" s="31"/>
      <c r="M669" s="33"/>
      <c r="N669" s="35"/>
      <c r="O669" s="36"/>
      <c r="P669" s="36"/>
      <c r="S669" s="10"/>
    </row>
    <row r="670" spans="1:19" s="41" customFormat="1">
      <c r="A670" s="42"/>
      <c r="B670" s="29"/>
      <c r="C670" s="29"/>
      <c r="D670" s="30"/>
      <c r="E670" s="31"/>
      <c r="F670" s="32"/>
      <c r="G670" s="33"/>
      <c r="H670" s="34"/>
      <c r="I670" s="31"/>
      <c r="J670" s="33"/>
      <c r="K670" s="35"/>
      <c r="L670" s="31"/>
      <c r="M670" s="33"/>
      <c r="N670" s="35"/>
      <c r="O670" s="36"/>
      <c r="P670" s="36"/>
      <c r="S670" s="10"/>
    </row>
    <row r="671" spans="1:19" s="41" customFormat="1">
      <c r="A671" s="42"/>
      <c r="B671" s="29"/>
      <c r="C671" s="29"/>
      <c r="D671" s="30"/>
      <c r="E671" s="31"/>
      <c r="F671" s="32"/>
      <c r="G671" s="33"/>
      <c r="H671" s="34"/>
      <c r="I671" s="31"/>
      <c r="J671" s="33"/>
      <c r="K671" s="35"/>
      <c r="L671" s="31"/>
      <c r="M671" s="33"/>
      <c r="N671" s="35"/>
      <c r="O671" s="36"/>
      <c r="P671" s="36"/>
      <c r="S671" s="10"/>
    </row>
    <row r="672" spans="1:19" s="41" customFormat="1">
      <c r="A672" s="42"/>
      <c r="B672" s="29"/>
      <c r="C672" s="29"/>
      <c r="D672" s="30"/>
      <c r="E672" s="31"/>
      <c r="F672" s="32"/>
      <c r="G672" s="33"/>
      <c r="H672" s="34"/>
      <c r="I672" s="31"/>
      <c r="J672" s="33"/>
      <c r="K672" s="35"/>
      <c r="L672" s="31"/>
      <c r="M672" s="33"/>
      <c r="N672" s="35"/>
      <c r="O672" s="36"/>
      <c r="P672" s="36"/>
      <c r="S672" s="10"/>
    </row>
    <row r="673" spans="1:19" s="41" customFormat="1">
      <c r="A673" s="42"/>
      <c r="B673" s="29"/>
      <c r="C673" s="29"/>
      <c r="D673" s="30"/>
      <c r="E673" s="31"/>
      <c r="F673" s="32"/>
      <c r="G673" s="33"/>
      <c r="H673" s="34"/>
      <c r="I673" s="31"/>
      <c r="J673" s="33"/>
      <c r="K673" s="35"/>
      <c r="L673" s="31"/>
      <c r="M673" s="33"/>
      <c r="N673" s="35"/>
      <c r="O673" s="36"/>
      <c r="P673" s="36"/>
      <c r="S673" s="10"/>
    </row>
    <row r="674" spans="1:19" s="41" customFormat="1">
      <c r="A674" s="42"/>
      <c r="B674" s="29"/>
      <c r="C674" s="29"/>
      <c r="D674" s="30"/>
      <c r="E674" s="31"/>
      <c r="F674" s="32"/>
      <c r="G674" s="33"/>
      <c r="H674" s="34"/>
      <c r="I674" s="31"/>
      <c r="J674" s="33"/>
      <c r="K674" s="35"/>
      <c r="L674" s="31"/>
      <c r="M674" s="33"/>
      <c r="N674" s="35"/>
      <c r="O674" s="36"/>
      <c r="P674" s="36"/>
      <c r="S674" s="10"/>
    </row>
    <row r="675" spans="1:19" s="41" customFormat="1">
      <c r="A675" s="42"/>
      <c r="B675" s="29"/>
      <c r="C675" s="29"/>
      <c r="D675" s="30"/>
      <c r="E675" s="31"/>
      <c r="F675" s="32"/>
      <c r="G675" s="33"/>
      <c r="H675" s="34"/>
      <c r="I675" s="31"/>
      <c r="J675" s="33"/>
      <c r="K675" s="35"/>
      <c r="L675" s="31"/>
      <c r="M675" s="33"/>
      <c r="N675" s="35"/>
      <c r="O675" s="36"/>
      <c r="P675" s="36"/>
      <c r="S675" s="10"/>
    </row>
    <row r="676" spans="1:19" s="41" customFormat="1">
      <c r="A676" s="43" t="s">
        <v>20</v>
      </c>
      <c r="B676" s="44"/>
      <c r="C676" s="44"/>
      <c r="D676" s="45"/>
      <c r="E676" s="46"/>
      <c r="F676" s="47"/>
      <c r="G676" s="45"/>
      <c r="H676" s="48"/>
      <c r="I676" s="46"/>
      <c r="J676" s="45"/>
      <c r="K676" s="49"/>
      <c r="L676" s="46"/>
      <c r="M676" s="45"/>
      <c r="N676" s="49"/>
      <c r="O676" s="46"/>
      <c r="P676" s="46"/>
      <c r="S676" s="10"/>
    </row>
    <row r="677" spans="1:19" s="41" customFormat="1">
      <c r="A677" s="42"/>
      <c r="B677" s="29"/>
      <c r="C677" s="29"/>
      <c r="D677" s="30"/>
      <c r="E677" s="31"/>
      <c r="F677" s="32"/>
      <c r="G677" s="33"/>
      <c r="H677" s="34"/>
      <c r="I677" s="31"/>
      <c r="J677" s="33"/>
      <c r="K677" s="35"/>
      <c r="L677" s="31"/>
      <c r="M677" s="33"/>
      <c r="N677" s="35"/>
      <c r="O677" s="36"/>
      <c r="P677" s="36"/>
      <c r="S677" s="10"/>
    </row>
    <row r="678" spans="1:19" s="41" customFormat="1">
      <c r="A678" s="42"/>
      <c r="B678" s="29"/>
      <c r="C678" s="29"/>
      <c r="D678" s="30"/>
      <c r="E678" s="31"/>
      <c r="F678" s="32"/>
      <c r="G678" s="33"/>
      <c r="H678" s="34"/>
      <c r="I678" s="31"/>
      <c r="J678" s="33"/>
      <c r="K678" s="35"/>
      <c r="L678" s="31"/>
      <c r="M678" s="33"/>
      <c r="N678" s="35"/>
      <c r="O678" s="36"/>
      <c r="P678" s="36"/>
      <c r="S678" s="10"/>
    </row>
    <row r="679" spans="1:19" s="41" customFormat="1">
      <c r="A679" s="42"/>
      <c r="B679" s="29"/>
      <c r="C679" s="29"/>
      <c r="D679" s="30"/>
      <c r="E679" s="31"/>
      <c r="F679" s="32"/>
      <c r="G679" s="33"/>
      <c r="H679" s="34"/>
      <c r="I679" s="31"/>
      <c r="J679" s="33"/>
      <c r="K679" s="35"/>
      <c r="L679" s="31"/>
      <c r="M679" s="33"/>
      <c r="N679" s="35"/>
      <c r="O679" s="36"/>
      <c r="P679" s="36"/>
      <c r="S679" s="10"/>
    </row>
    <row r="680" spans="1:19" s="41" customFormat="1">
      <c r="A680" s="42"/>
      <c r="B680" s="29"/>
      <c r="C680" s="29"/>
      <c r="D680" s="30"/>
      <c r="E680" s="31"/>
      <c r="F680" s="32"/>
      <c r="G680" s="33"/>
      <c r="H680" s="34"/>
      <c r="I680" s="31"/>
      <c r="J680" s="33"/>
      <c r="K680" s="35"/>
      <c r="L680" s="31"/>
      <c r="M680" s="33"/>
      <c r="N680" s="35"/>
      <c r="O680" s="36"/>
      <c r="P680" s="36"/>
      <c r="S680" s="10"/>
    </row>
    <row r="681" spans="1:19" s="41" customFormat="1">
      <c r="A681" s="42"/>
      <c r="B681" s="29"/>
      <c r="C681" s="29"/>
      <c r="D681" s="30"/>
      <c r="E681" s="31"/>
      <c r="F681" s="32"/>
      <c r="G681" s="33"/>
      <c r="H681" s="34"/>
      <c r="I681" s="31"/>
      <c r="J681" s="33"/>
      <c r="K681" s="35"/>
      <c r="L681" s="31"/>
      <c r="M681" s="33"/>
      <c r="N681" s="35"/>
      <c r="O681" s="36"/>
      <c r="P681" s="36"/>
      <c r="S681" s="10"/>
    </row>
    <row r="682" spans="1:19" s="41" customFormat="1">
      <c r="A682" s="42"/>
      <c r="B682" s="29"/>
      <c r="C682" s="29"/>
      <c r="D682" s="30"/>
      <c r="E682" s="31"/>
      <c r="F682" s="32"/>
      <c r="G682" s="33"/>
      <c r="H682" s="34"/>
      <c r="I682" s="31"/>
      <c r="J682" s="33"/>
      <c r="K682" s="35"/>
      <c r="L682" s="31"/>
      <c r="M682" s="33"/>
      <c r="N682" s="35"/>
      <c r="O682" s="36"/>
      <c r="P682" s="36"/>
      <c r="S682" s="10"/>
    </row>
    <row r="683" spans="1:19" s="41" customFormat="1">
      <c r="A683" s="42"/>
      <c r="B683" s="29"/>
      <c r="C683" s="29"/>
      <c r="D683" s="30"/>
      <c r="E683" s="31"/>
      <c r="F683" s="32"/>
      <c r="G683" s="33"/>
      <c r="H683" s="34"/>
      <c r="I683" s="31"/>
      <c r="J683" s="33"/>
      <c r="K683" s="35"/>
      <c r="L683" s="31"/>
      <c r="M683" s="33"/>
      <c r="N683" s="35"/>
      <c r="O683" s="36"/>
      <c r="P683" s="36"/>
      <c r="S683" s="10"/>
    </row>
    <row r="684" spans="1:19" s="41" customFormat="1">
      <c r="A684" s="42"/>
      <c r="B684" s="29"/>
      <c r="C684" s="29"/>
      <c r="D684" s="30"/>
      <c r="E684" s="31"/>
      <c r="F684" s="32"/>
      <c r="G684" s="33"/>
      <c r="H684" s="34"/>
      <c r="I684" s="31"/>
      <c r="J684" s="33"/>
      <c r="K684" s="35"/>
      <c r="L684" s="31"/>
      <c r="M684" s="33"/>
      <c r="N684" s="35"/>
      <c r="O684" s="36"/>
      <c r="P684" s="36"/>
      <c r="S684" s="10"/>
    </row>
    <row r="685" spans="1:19" s="41" customFormat="1">
      <c r="A685" s="42"/>
      <c r="B685" s="29"/>
      <c r="C685" s="29"/>
      <c r="D685" s="30"/>
      <c r="E685" s="31"/>
      <c r="F685" s="32"/>
      <c r="G685" s="33"/>
      <c r="H685" s="34"/>
      <c r="I685" s="31"/>
      <c r="J685" s="33"/>
      <c r="K685" s="35"/>
      <c r="L685" s="31"/>
      <c r="M685" s="33"/>
      <c r="N685" s="35"/>
      <c r="O685" s="36"/>
      <c r="P685" s="36"/>
      <c r="S685" s="10"/>
    </row>
    <row r="686" spans="1:19" s="41" customFormat="1">
      <c r="A686" s="42"/>
      <c r="B686" s="29"/>
      <c r="C686" s="29"/>
      <c r="D686" s="30"/>
      <c r="E686" s="31"/>
      <c r="F686" s="32"/>
      <c r="G686" s="33"/>
      <c r="H686" s="34"/>
      <c r="I686" s="31"/>
      <c r="J686" s="33"/>
      <c r="K686" s="35"/>
      <c r="L686" s="31"/>
      <c r="M686" s="33"/>
      <c r="N686" s="35"/>
      <c r="O686" s="36"/>
      <c r="P686" s="36"/>
      <c r="S686" s="10"/>
    </row>
    <row r="687" spans="1:19" s="41" customFormat="1">
      <c r="A687" s="42"/>
      <c r="B687" s="29"/>
      <c r="C687" s="29"/>
      <c r="D687" s="30"/>
      <c r="E687" s="31"/>
      <c r="F687" s="32"/>
      <c r="G687" s="33"/>
      <c r="H687" s="34"/>
      <c r="I687" s="31"/>
      <c r="J687" s="33"/>
      <c r="K687" s="35"/>
      <c r="L687" s="31"/>
      <c r="M687" s="33"/>
      <c r="N687" s="35"/>
      <c r="O687" s="36"/>
      <c r="P687" s="36"/>
      <c r="S687" s="10"/>
    </row>
    <row r="688" spans="1:19" s="41" customFormat="1">
      <c r="A688" s="43" t="s">
        <v>20</v>
      </c>
      <c r="B688" s="44"/>
      <c r="C688" s="44"/>
      <c r="D688" s="45"/>
      <c r="E688" s="46"/>
      <c r="F688" s="47"/>
      <c r="G688" s="45"/>
      <c r="H688" s="48"/>
      <c r="I688" s="46"/>
      <c r="J688" s="45"/>
      <c r="K688" s="49"/>
      <c r="L688" s="46"/>
      <c r="M688" s="45"/>
      <c r="N688" s="49"/>
      <c r="O688" s="46"/>
      <c r="P688" s="46"/>
      <c r="S688" s="10"/>
    </row>
    <row r="689" spans="1:19" s="41" customFormat="1">
      <c r="A689" s="43" t="s">
        <v>20</v>
      </c>
      <c r="B689" s="44"/>
      <c r="C689" s="44"/>
      <c r="D689" s="45"/>
      <c r="E689" s="46"/>
      <c r="F689" s="47"/>
      <c r="G689" s="45"/>
      <c r="H689" s="48"/>
      <c r="I689" s="46"/>
      <c r="J689" s="45"/>
      <c r="K689" s="49"/>
      <c r="L689" s="46"/>
      <c r="M689" s="45"/>
      <c r="N689" s="49"/>
      <c r="O689" s="46"/>
      <c r="P689" s="46"/>
      <c r="S689" s="10"/>
    </row>
    <row r="690" spans="1:19" s="41" customFormat="1">
      <c r="A690" s="43" t="s">
        <v>20</v>
      </c>
      <c r="B690" s="44"/>
      <c r="C690" s="44"/>
      <c r="D690" s="45"/>
      <c r="E690" s="46"/>
      <c r="F690" s="47"/>
      <c r="G690" s="45"/>
      <c r="H690" s="48"/>
      <c r="I690" s="46"/>
      <c r="J690" s="45"/>
      <c r="K690" s="49"/>
      <c r="L690" s="46"/>
      <c r="M690" s="45"/>
      <c r="N690" s="49"/>
      <c r="O690" s="46"/>
      <c r="P690" s="46"/>
      <c r="S690" s="10"/>
    </row>
    <row r="691" spans="1:19" s="41" customFormat="1">
      <c r="A691" s="43" t="s">
        <v>20</v>
      </c>
      <c r="B691" s="44"/>
      <c r="C691" s="44"/>
      <c r="D691" s="45"/>
      <c r="E691" s="46"/>
      <c r="F691" s="47"/>
      <c r="G691" s="45"/>
      <c r="H691" s="48"/>
      <c r="I691" s="46"/>
      <c r="J691" s="45"/>
      <c r="K691" s="49"/>
      <c r="L691" s="46"/>
      <c r="M691" s="45"/>
      <c r="N691" s="49"/>
      <c r="O691" s="46"/>
      <c r="P691" s="46"/>
      <c r="S691" s="10"/>
    </row>
    <row r="692" spans="1:19" s="41" customFormat="1">
      <c r="A692" s="43" t="s">
        <v>20</v>
      </c>
      <c r="B692" s="44"/>
      <c r="C692" s="44"/>
      <c r="D692" s="45"/>
      <c r="E692" s="46"/>
      <c r="F692" s="47"/>
      <c r="G692" s="45"/>
      <c r="H692" s="48"/>
      <c r="I692" s="46"/>
      <c r="J692" s="45"/>
      <c r="K692" s="49"/>
      <c r="L692" s="46"/>
      <c r="M692" s="45"/>
      <c r="N692" s="49"/>
      <c r="O692" s="46"/>
      <c r="P692" s="46"/>
      <c r="S692" s="10"/>
    </row>
    <row r="693" spans="1:19" s="41" customFormat="1">
      <c r="A693" s="43" t="s">
        <v>20</v>
      </c>
      <c r="B693" s="44"/>
      <c r="C693" s="44"/>
      <c r="D693" s="45"/>
      <c r="E693" s="46"/>
      <c r="F693" s="47"/>
      <c r="G693" s="45"/>
      <c r="H693" s="48"/>
      <c r="I693" s="46"/>
      <c r="J693" s="45"/>
      <c r="K693" s="49"/>
      <c r="L693" s="46"/>
      <c r="M693" s="45"/>
      <c r="N693" s="49"/>
      <c r="O693" s="46"/>
      <c r="P693" s="46"/>
      <c r="S693" s="10"/>
    </row>
    <row r="694" spans="1:19" s="41" customFormat="1">
      <c r="A694" s="43" t="s">
        <v>20</v>
      </c>
      <c r="B694" s="44"/>
      <c r="C694" s="44"/>
      <c r="D694" s="45"/>
      <c r="E694" s="46"/>
      <c r="F694" s="47"/>
      <c r="G694" s="45"/>
      <c r="H694" s="48"/>
      <c r="I694" s="46"/>
      <c r="J694" s="45"/>
      <c r="K694" s="49"/>
      <c r="L694" s="46"/>
      <c r="M694" s="45"/>
      <c r="N694" s="49"/>
      <c r="O694" s="46"/>
      <c r="P694" s="46"/>
      <c r="S694" s="10"/>
    </row>
    <row r="695" spans="1:19" s="41" customFormat="1">
      <c r="A695" s="43" t="s">
        <v>20</v>
      </c>
      <c r="B695" s="44"/>
      <c r="C695" s="44"/>
      <c r="D695" s="45"/>
      <c r="E695" s="46"/>
      <c r="F695" s="47"/>
      <c r="G695" s="45"/>
      <c r="H695" s="48"/>
      <c r="I695" s="46"/>
      <c r="J695" s="45"/>
      <c r="K695" s="49"/>
      <c r="L695" s="46"/>
      <c r="M695" s="45"/>
      <c r="N695" s="49"/>
      <c r="O695" s="46"/>
      <c r="P695" s="46"/>
      <c r="S695" s="10"/>
    </row>
    <row r="696" spans="1:19" s="41" customFormat="1">
      <c r="A696" s="10"/>
      <c r="B696" s="29"/>
      <c r="C696" s="31"/>
      <c r="D696" s="30"/>
      <c r="E696" s="31"/>
      <c r="F696" s="33"/>
      <c r="G696" s="33"/>
      <c r="H696" s="50"/>
      <c r="I696" s="31"/>
      <c r="J696" s="33"/>
      <c r="K696" s="35"/>
      <c r="L696" s="31"/>
      <c r="M696" s="33"/>
      <c r="N696" s="35"/>
      <c r="O696" s="36"/>
      <c r="P696" s="36"/>
      <c r="S696" s="10"/>
    </row>
    <row r="697" spans="1:19" s="41" customFormat="1">
      <c r="A697" s="10"/>
      <c r="B697" s="31"/>
      <c r="C697" s="29"/>
      <c r="D697" s="30"/>
      <c r="E697" s="31"/>
      <c r="F697" s="33"/>
      <c r="G697" s="33"/>
      <c r="H697" s="50"/>
      <c r="I697" s="31"/>
      <c r="J697" s="33"/>
      <c r="K697" s="35"/>
      <c r="L697" s="31"/>
      <c r="M697" s="33"/>
      <c r="N697" s="35"/>
      <c r="O697" s="36"/>
      <c r="P697" s="36"/>
      <c r="S697" s="10"/>
    </row>
    <row r="698" spans="1:19" s="41" customFormat="1">
      <c r="A698" s="10"/>
      <c r="B698" s="31"/>
      <c r="C698" s="31"/>
      <c r="D698" s="30"/>
      <c r="E698" s="31"/>
      <c r="F698" s="33"/>
      <c r="G698" s="33"/>
      <c r="H698" s="50"/>
      <c r="I698" s="31"/>
      <c r="J698" s="33"/>
      <c r="K698" s="35"/>
      <c r="L698" s="31"/>
      <c r="M698" s="33"/>
      <c r="N698" s="35"/>
      <c r="O698" s="36"/>
      <c r="P698" s="36"/>
      <c r="S698" s="10"/>
    </row>
    <row r="699" spans="1:19" s="41" customFormat="1">
      <c r="A699" s="10"/>
      <c r="B699" s="31"/>
      <c r="C699" s="29"/>
      <c r="D699" s="30"/>
      <c r="E699" s="31"/>
      <c r="F699" s="33"/>
      <c r="G699" s="33"/>
      <c r="H699" s="50"/>
      <c r="I699" s="31"/>
      <c r="J699" s="33"/>
      <c r="K699" s="35"/>
      <c r="L699" s="31"/>
      <c r="M699" s="33"/>
      <c r="N699" s="35"/>
      <c r="O699" s="36"/>
      <c r="P699" s="36"/>
      <c r="S699" s="10"/>
    </row>
    <row r="700" spans="1:19" s="41" customFormat="1">
      <c r="A700" s="10"/>
      <c r="B700" s="31"/>
      <c r="C700" s="29"/>
      <c r="D700" s="30"/>
      <c r="E700" s="31"/>
      <c r="F700" s="33"/>
      <c r="G700" s="33"/>
      <c r="H700" s="50"/>
      <c r="I700" s="31"/>
      <c r="J700" s="33"/>
      <c r="K700" s="35"/>
      <c r="L700" s="31"/>
      <c r="M700" s="33"/>
      <c r="N700" s="35"/>
      <c r="O700" s="36"/>
      <c r="P700" s="36"/>
      <c r="S700" s="10"/>
    </row>
    <row r="701" spans="1:19" s="41" customFormat="1">
      <c r="A701" s="10"/>
      <c r="B701" s="31"/>
      <c r="C701" s="29"/>
      <c r="D701" s="30"/>
      <c r="E701" s="31"/>
      <c r="F701" s="33"/>
      <c r="G701" s="33"/>
      <c r="H701" s="50"/>
      <c r="I701" s="31"/>
      <c r="J701" s="33"/>
      <c r="K701" s="35"/>
      <c r="L701" s="31"/>
      <c r="M701" s="33"/>
      <c r="N701" s="35"/>
      <c r="O701" s="36"/>
      <c r="P701" s="36"/>
      <c r="S701" s="10"/>
    </row>
    <row r="702" spans="1:19" s="41" customFormat="1">
      <c r="A702" s="10"/>
      <c r="B702" s="31"/>
      <c r="C702" s="29"/>
      <c r="D702" s="30"/>
      <c r="E702" s="31"/>
      <c r="F702" s="33"/>
      <c r="G702" s="33"/>
      <c r="H702" s="50"/>
      <c r="I702" s="31"/>
      <c r="J702" s="33"/>
      <c r="K702" s="35"/>
      <c r="L702" s="31"/>
      <c r="M702" s="33"/>
      <c r="N702" s="35"/>
      <c r="O702" s="36"/>
      <c r="P702" s="36"/>
      <c r="S702" s="10"/>
    </row>
    <row r="703" spans="1:19" s="41" customFormat="1">
      <c r="A703" s="10"/>
      <c r="B703" s="31"/>
      <c r="C703" s="29"/>
      <c r="D703" s="30"/>
      <c r="E703" s="31"/>
      <c r="F703" s="33"/>
      <c r="G703" s="33"/>
      <c r="H703" s="50"/>
      <c r="I703" s="31"/>
      <c r="J703" s="33"/>
      <c r="K703" s="35"/>
      <c r="L703" s="31"/>
      <c r="M703" s="33"/>
      <c r="N703" s="35"/>
      <c r="O703" s="36"/>
      <c r="P703" s="36"/>
      <c r="S703" s="10"/>
    </row>
    <row r="704" spans="1:19" s="41" customFormat="1">
      <c r="A704" s="10"/>
      <c r="B704" s="31"/>
      <c r="C704" s="29"/>
      <c r="D704" s="30"/>
      <c r="E704" s="31"/>
      <c r="F704" s="33"/>
      <c r="G704" s="33"/>
      <c r="H704" s="50"/>
      <c r="I704" s="31"/>
      <c r="J704" s="33"/>
      <c r="K704" s="35"/>
      <c r="L704" s="31"/>
      <c r="M704" s="33"/>
      <c r="N704" s="35"/>
      <c r="O704" s="36"/>
      <c r="P704" s="36"/>
      <c r="S704" s="10"/>
    </row>
    <row r="705" spans="1:19" s="41" customFormat="1">
      <c r="A705" s="10"/>
      <c r="B705" s="31"/>
      <c r="C705" s="29"/>
      <c r="D705" s="30"/>
      <c r="E705" s="31"/>
      <c r="F705" s="33"/>
      <c r="G705" s="33"/>
      <c r="H705" s="50"/>
      <c r="I705" s="31"/>
      <c r="J705" s="33"/>
      <c r="K705" s="35"/>
      <c r="L705" s="31"/>
      <c r="M705" s="33"/>
      <c r="N705" s="35"/>
      <c r="O705" s="36"/>
      <c r="P705" s="36"/>
      <c r="S705" s="10"/>
    </row>
    <row r="706" spans="1:19" s="41" customFormat="1">
      <c r="A706" s="10"/>
      <c r="B706" s="31"/>
      <c r="C706" s="29"/>
      <c r="D706" s="30"/>
      <c r="E706" s="31"/>
      <c r="F706" s="33"/>
      <c r="G706" s="33"/>
      <c r="H706" s="50"/>
      <c r="I706" s="31"/>
      <c r="J706" s="33"/>
      <c r="K706" s="35"/>
      <c r="L706" s="31"/>
      <c r="M706" s="33"/>
      <c r="N706" s="35"/>
      <c r="O706" s="36"/>
      <c r="P706" s="36"/>
      <c r="S706" s="10"/>
    </row>
    <row r="707" spans="1:19" s="41" customFormat="1">
      <c r="A707" s="10"/>
      <c r="B707" s="31"/>
      <c r="C707" s="31"/>
      <c r="D707" s="30"/>
      <c r="E707" s="31"/>
      <c r="F707" s="33"/>
      <c r="G707" s="33"/>
      <c r="H707" s="50"/>
      <c r="I707" s="31"/>
      <c r="J707" s="33"/>
      <c r="K707" s="35"/>
      <c r="L707" s="31"/>
      <c r="M707" s="33"/>
      <c r="N707" s="35"/>
      <c r="O707" s="36"/>
      <c r="P707" s="36"/>
      <c r="S707" s="10"/>
    </row>
    <row r="708" spans="1:19" s="41" customFormat="1">
      <c r="A708" s="10"/>
      <c r="B708" s="31"/>
      <c r="C708" s="31"/>
      <c r="D708" s="30"/>
      <c r="E708" s="31"/>
      <c r="F708" s="33"/>
      <c r="G708" s="33"/>
      <c r="H708" s="50"/>
      <c r="I708" s="31"/>
      <c r="J708" s="33"/>
      <c r="K708" s="35"/>
      <c r="L708" s="31"/>
      <c r="M708" s="33"/>
      <c r="N708" s="35"/>
      <c r="O708" s="36"/>
      <c r="P708" s="36"/>
      <c r="S708" s="10"/>
    </row>
    <row r="709" spans="1:19" s="41" customFormat="1">
      <c r="A709" s="10"/>
      <c r="B709" s="31"/>
      <c r="C709" s="31"/>
      <c r="D709" s="30"/>
      <c r="E709" s="31"/>
      <c r="F709" s="33"/>
      <c r="G709" s="33"/>
      <c r="H709" s="50"/>
      <c r="I709" s="31"/>
      <c r="J709" s="33"/>
      <c r="K709" s="35"/>
      <c r="L709" s="31"/>
      <c r="M709" s="33"/>
      <c r="N709" s="35"/>
      <c r="O709" s="36"/>
      <c r="P709" s="36"/>
      <c r="S709" s="10"/>
    </row>
    <row r="710" spans="1:19" s="41" customFormat="1">
      <c r="A710" s="10"/>
      <c r="B710" s="31"/>
      <c r="C710" s="31"/>
      <c r="D710" s="30"/>
      <c r="E710" s="31"/>
      <c r="F710" s="33"/>
      <c r="G710" s="33"/>
      <c r="H710" s="50"/>
      <c r="I710" s="31"/>
      <c r="J710" s="33"/>
      <c r="K710" s="35"/>
      <c r="L710" s="31"/>
      <c r="M710" s="33"/>
      <c r="N710" s="35"/>
      <c r="O710" s="36"/>
      <c r="P710" s="36"/>
      <c r="S710" s="10"/>
    </row>
    <row r="711" spans="1:19" s="41" customFormat="1">
      <c r="A711" s="10"/>
      <c r="B711" s="31"/>
      <c r="C711" s="31"/>
      <c r="D711" s="30"/>
      <c r="E711" s="31"/>
      <c r="F711" s="33"/>
      <c r="G711" s="33"/>
      <c r="H711" s="50"/>
      <c r="I711" s="31"/>
      <c r="J711" s="33"/>
      <c r="K711" s="35"/>
      <c r="L711" s="31"/>
      <c r="M711" s="33"/>
      <c r="N711" s="35"/>
      <c r="O711" s="36"/>
      <c r="P711" s="36"/>
      <c r="S711" s="10"/>
    </row>
    <row r="712" spans="1:19" s="41" customFormat="1">
      <c r="A712" s="10"/>
      <c r="B712" s="31"/>
      <c r="C712" s="31"/>
      <c r="D712" s="30"/>
      <c r="E712" s="31"/>
      <c r="F712" s="33"/>
      <c r="G712" s="33"/>
      <c r="H712" s="50"/>
      <c r="I712" s="31"/>
      <c r="J712" s="33"/>
      <c r="K712" s="35"/>
      <c r="L712" s="31"/>
      <c r="M712" s="33"/>
      <c r="N712" s="35"/>
      <c r="O712" s="36"/>
      <c r="P712" s="36"/>
      <c r="S712" s="10"/>
    </row>
    <row r="713" spans="1:19" s="41" customFormat="1">
      <c r="A713" s="10"/>
      <c r="B713" s="31"/>
      <c r="C713" s="31"/>
      <c r="D713" s="30"/>
      <c r="E713" s="31"/>
      <c r="F713" s="33"/>
      <c r="G713" s="33"/>
      <c r="H713" s="50"/>
      <c r="I713" s="31"/>
      <c r="J713" s="33"/>
      <c r="K713" s="35"/>
      <c r="L713" s="31"/>
      <c r="M713" s="33"/>
      <c r="N713" s="35"/>
      <c r="O713" s="36"/>
      <c r="P713" s="36"/>
      <c r="S713" s="10"/>
    </row>
    <row r="714" spans="1:19" s="41" customFormat="1">
      <c r="A714" s="10"/>
      <c r="B714" s="31"/>
      <c r="C714" s="31"/>
      <c r="D714" s="30"/>
      <c r="E714" s="31"/>
      <c r="F714" s="33"/>
      <c r="G714" s="33"/>
      <c r="H714" s="50"/>
      <c r="I714" s="31"/>
      <c r="J714" s="33"/>
      <c r="K714" s="35"/>
      <c r="L714" s="31"/>
      <c r="M714" s="33"/>
      <c r="N714" s="35"/>
      <c r="O714" s="36"/>
      <c r="P714" s="36"/>
      <c r="S714" s="10"/>
    </row>
    <row r="715" spans="1:19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P715" s="36"/>
      <c r="S715" s="10"/>
    </row>
    <row r="716" spans="1:19" s="41" customFormat="1">
      <c r="A716" s="10"/>
      <c r="B716" s="29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P716" s="36"/>
      <c r="S716" s="10"/>
    </row>
    <row r="717" spans="1:19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P717" s="36"/>
      <c r="S717" s="10"/>
    </row>
    <row r="718" spans="1:19" s="41" customFormat="1">
      <c r="A718" s="10"/>
      <c r="B718" s="31"/>
      <c r="C718" s="29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P718" s="36"/>
      <c r="S718" s="10"/>
    </row>
    <row r="719" spans="1:19" s="41" customFormat="1">
      <c r="A719" s="10"/>
      <c r="B719" s="31"/>
      <c r="C719" s="29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P719" s="36"/>
      <c r="S719" s="10"/>
    </row>
    <row r="720" spans="1:19" s="41" customFormat="1">
      <c r="A720" s="10"/>
      <c r="B720" s="31"/>
      <c r="C720" s="29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P720" s="36"/>
      <c r="S720" s="10"/>
    </row>
    <row r="721" spans="1:19" s="41" customFormat="1">
      <c r="A721" s="10"/>
      <c r="B721" s="31"/>
      <c r="C721" s="29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P721" s="36"/>
      <c r="S721" s="10"/>
    </row>
    <row r="722" spans="1:19" s="41" customFormat="1">
      <c r="A722" s="10"/>
      <c r="B722" s="31"/>
      <c r="C722" s="29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P722" s="36"/>
      <c r="S722" s="10"/>
    </row>
    <row r="723" spans="1:19" s="41" customFormat="1">
      <c r="A723" s="10"/>
      <c r="B723" s="31"/>
      <c r="C723" s="29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P723" s="36"/>
      <c r="S723" s="10"/>
    </row>
    <row r="724" spans="1:19" s="41" customFormat="1">
      <c r="A724" s="10"/>
      <c r="B724" s="31"/>
      <c r="C724" s="29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P724" s="36"/>
      <c r="S724" s="10"/>
    </row>
    <row r="725" spans="1:19" s="41" customFormat="1">
      <c r="A725" s="10"/>
      <c r="B725" s="31"/>
      <c r="C725" s="29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P725" s="36"/>
      <c r="S725" s="10"/>
    </row>
    <row r="726" spans="1:19" s="41" customFormat="1">
      <c r="A726" s="10"/>
      <c r="B726" s="31"/>
      <c r="C726" s="29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P726" s="36"/>
      <c r="S726" s="10"/>
    </row>
    <row r="727" spans="1:19" s="41" customFormat="1">
      <c r="A727" s="10"/>
      <c r="B727" s="31"/>
      <c r="C727" s="29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P727" s="36"/>
      <c r="S727" s="10"/>
    </row>
    <row r="728" spans="1:19" s="41" customFormat="1">
      <c r="A728" s="10"/>
      <c r="B728" s="31"/>
      <c r="C728" s="29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P728" s="36"/>
      <c r="S728" s="10"/>
    </row>
    <row r="729" spans="1:19" s="41" customFormat="1">
      <c r="A729" s="10"/>
      <c r="B729" s="31"/>
      <c r="C729" s="29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P729" s="36"/>
      <c r="S729" s="10"/>
    </row>
    <row r="730" spans="1:19" s="41" customFormat="1">
      <c r="A730" s="10"/>
      <c r="B730" s="31"/>
      <c r="C730" s="29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P730" s="36"/>
      <c r="S730" s="10"/>
    </row>
    <row r="731" spans="1:19" s="41" customFormat="1">
      <c r="A731" s="10"/>
      <c r="B731" s="31"/>
      <c r="C731" s="29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P731" s="36"/>
      <c r="S731" s="10"/>
    </row>
    <row r="732" spans="1:19" s="41" customFormat="1">
      <c r="A732" s="10"/>
      <c r="B732" s="31"/>
      <c r="C732" s="29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P732" s="36"/>
      <c r="S732" s="10"/>
    </row>
    <row r="733" spans="1:19" s="41" customFormat="1">
      <c r="A733" s="10"/>
      <c r="B733" s="31"/>
      <c r="C733" s="29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P733" s="36"/>
      <c r="S733" s="10"/>
    </row>
    <row r="734" spans="1:19" s="41" customFormat="1">
      <c r="A734" s="10"/>
      <c r="B734" s="31"/>
      <c r="C734" s="29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P734" s="36"/>
      <c r="S734" s="10"/>
    </row>
    <row r="735" spans="1:19" s="41" customFormat="1">
      <c r="A735" s="10"/>
      <c r="B735" s="31"/>
      <c r="C735" s="29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P735" s="36"/>
      <c r="S735" s="10"/>
    </row>
    <row r="736" spans="1:19" s="41" customFormat="1">
      <c r="A736" s="10"/>
      <c r="B736" s="31"/>
      <c r="C736" s="29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P736" s="36"/>
      <c r="S736" s="10"/>
    </row>
    <row r="737" spans="1:19" s="41" customFormat="1">
      <c r="A737" s="10"/>
      <c r="B737" s="31"/>
      <c r="C737" s="29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P737" s="36"/>
      <c r="S737" s="10"/>
    </row>
    <row r="738" spans="1:19" s="41" customFormat="1">
      <c r="A738" s="10"/>
      <c r="B738" s="31"/>
      <c r="C738" s="29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P738" s="36"/>
      <c r="S738" s="10"/>
    </row>
    <row r="739" spans="1:19" s="41" customFormat="1">
      <c r="A739" s="10"/>
      <c r="B739" s="31"/>
      <c r="C739" s="29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P739" s="36"/>
      <c r="S739" s="10"/>
    </row>
    <row r="740" spans="1:19" s="41" customFormat="1">
      <c r="A740" s="10"/>
      <c r="B740" s="31"/>
      <c r="C740" s="29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P740" s="36"/>
      <c r="S740" s="10"/>
    </row>
    <row r="741" spans="1:19" s="41" customFormat="1">
      <c r="A741" s="10"/>
      <c r="B741" s="31"/>
      <c r="C741" s="31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P741" s="36"/>
      <c r="S741" s="10"/>
    </row>
    <row r="742" spans="1:19" s="41" customFormat="1">
      <c r="A742" s="10"/>
      <c r="B742" s="29"/>
      <c r="C742" s="31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P742" s="36"/>
      <c r="S742" s="10"/>
    </row>
    <row r="743" spans="1:19" s="41" customFormat="1">
      <c r="A743" s="10"/>
      <c r="B743" s="29"/>
      <c r="C743" s="31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P743" s="36"/>
      <c r="S743" s="10"/>
    </row>
    <row r="744" spans="1:19" s="41" customFormat="1">
      <c r="A744" s="10"/>
      <c r="B744" s="31"/>
      <c r="C744" s="29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P744" s="36"/>
      <c r="S744" s="10"/>
    </row>
    <row r="745" spans="1:19" s="41" customFormat="1">
      <c r="A745" s="10"/>
      <c r="B745" s="29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P745" s="36"/>
      <c r="S745" s="10"/>
    </row>
    <row r="746" spans="1:19" s="41" customFormat="1">
      <c r="A746" s="10"/>
      <c r="B746" s="31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P746" s="36"/>
      <c r="S746" s="10"/>
    </row>
    <row r="747" spans="1:19" s="41" customFormat="1">
      <c r="A747" s="10"/>
      <c r="B747" s="31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P747" s="36"/>
      <c r="S747" s="10"/>
    </row>
    <row r="748" spans="1:19" s="41" customFormat="1">
      <c r="A748" s="10"/>
      <c r="B748" s="31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O748" s="36"/>
      <c r="P748" s="36"/>
      <c r="S748" s="10"/>
    </row>
    <row r="749" spans="1:19" s="41" customFormat="1">
      <c r="A749" s="10"/>
      <c r="B749" s="31"/>
      <c r="C749" s="31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O749" s="36"/>
      <c r="P749" s="36"/>
      <c r="S749" s="10"/>
    </row>
    <row r="750" spans="1:19" s="41" customFormat="1">
      <c r="A750" s="10"/>
      <c r="B750" s="31"/>
      <c r="C750" s="31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O750" s="36"/>
      <c r="P750" s="36"/>
      <c r="S750" s="10"/>
    </row>
    <row r="751" spans="1:19" s="41" customFormat="1">
      <c r="A751" s="10"/>
      <c r="B751" s="31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P751" s="36"/>
      <c r="S751" s="10"/>
    </row>
    <row r="752" spans="1:19" s="41" customFormat="1">
      <c r="A752" s="10"/>
      <c r="B752" s="31"/>
      <c r="C752" s="31"/>
      <c r="D752" s="30"/>
      <c r="E752" s="31"/>
      <c r="F752" s="33"/>
      <c r="G752" s="52"/>
      <c r="H752" s="51"/>
      <c r="I752" s="31"/>
      <c r="J752" s="33"/>
      <c r="K752" s="35"/>
      <c r="L752" s="31"/>
      <c r="M752" s="33"/>
      <c r="N752" s="35"/>
      <c r="O752" s="36"/>
      <c r="P752" s="36"/>
      <c r="S752" s="10"/>
    </row>
    <row r="753" spans="1:19" s="41" customFormat="1">
      <c r="A753" s="10"/>
      <c r="B753" s="31"/>
      <c r="C753" s="31"/>
      <c r="D753" s="53"/>
      <c r="E753" s="31"/>
      <c r="F753" s="54"/>
      <c r="G753" s="54"/>
      <c r="H753" s="55"/>
      <c r="I753" s="31"/>
      <c r="J753" s="33"/>
      <c r="K753" s="35"/>
      <c r="L753" s="31"/>
      <c r="M753" s="33"/>
      <c r="N753" s="35"/>
      <c r="O753" s="36"/>
      <c r="P753" s="36"/>
      <c r="S753" s="10"/>
    </row>
    <row r="754" spans="1:19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P754" s="36"/>
      <c r="S754" s="10"/>
    </row>
    <row r="755" spans="1:19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O755" s="36"/>
      <c r="P755" s="36"/>
      <c r="S755" s="10"/>
    </row>
    <row r="756" spans="1:19" s="41" customFormat="1">
      <c r="A756" s="10"/>
      <c r="B756" s="29"/>
      <c r="C756" s="31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O756" s="36"/>
      <c r="P756" s="36"/>
      <c r="S756" s="10"/>
    </row>
    <row r="757" spans="1:19" s="41" customFormat="1">
      <c r="A757" s="10"/>
      <c r="B757" s="29"/>
      <c r="C757" s="31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O757" s="36"/>
      <c r="P757" s="36"/>
      <c r="S757" s="10"/>
    </row>
    <row r="758" spans="1:19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P758" s="36"/>
      <c r="S758" s="10"/>
    </row>
    <row r="759" spans="1:19" s="41" customFormat="1">
      <c r="A759" s="10"/>
      <c r="B759" s="29"/>
      <c r="C759" s="31"/>
      <c r="D759" s="30"/>
      <c r="E759" s="31"/>
      <c r="F759" s="33"/>
      <c r="G759" s="52"/>
      <c r="H759" s="51"/>
      <c r="I759" s="31"/>
      <c r="J759" s="33"/>
      <c r="K759" s="35"/>
      <c r="L759" s="31"/>
      <c r="M759" s="33"/>
      <c r="N759" s="35"/>
      <c r="O759" s="36"/>
      <c r="P759" s="36"/>
      <c r="S759" s="10"/>
    </row>
    <row r="760" spans="1:19" s="41" customFormat="1">
      <c r="A760" s="10"/>
      <c r="B760" s="29"/>
      <c r="C760" s="31"/>
      <c r="D760" s="53"/>
      <c r="E760" s="31"/>
      <c r="F760" s="54"/>
      <c r="G760" s="54"/>
      <c r="H760" s="55"/>
      <c r="I760" s="31"/>
      <c r="J760" s="33"/>
      <c r="K760" s="35"/>
      <c r="L760" s="31"/>
      <c r="M760" s="33"/>
      <c r="N760" s="35"/>
      <c r="O760" s="36"/>
      <c r="P760" s="36"/>
      <c r="S760" s="10"/>
    </row>
    <row r="761" spans="1:19" s="41" customFormat="1">
      <c r="A761" s="10"/>
      <c r="B761" s="29"/>
      <c r="C761" s="31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O761" s="36"/>
      <c r="P761" s="36"/>
      <c r="S761" s="10"/>
    </row>
    <row r="762" spans="1:19" s="41" customFormat="1">
      <c r="A762" s="10"/>
      <c r="B762" s="29"/>
      <c r="C762" s="31"/>
      <c r="D762" s="30"/>
      <c r="E762" s="31"/>
      <c r="F762" s="33"/>
      <c r="G762" s="33"/>
      <c r="H762" s="56"/>
      <c r="I762" s="31"/>
      <c r="J762" s="33"/>
      <c r="K762" s="35"/>
      <c r="L762" s="31"/>
      <c r="M762" s="33"/>
      <c r="N762" s="35"/>
      <c r="O762" s="36"/>
      <c r="P762" s="36"/>
      <c r="S762" s="10"/>
    </row>
    <row r="763" spans="1:19" s="41" customFormat="1">
      <c r="A763" s="10"/>
      <c r="B763" s="29"/>
      <c r="C763" s="31"/>
      <c r="D763" s="30"/>
      <c r="E763" s="31"/>
      <c r="F763" s="33"/>
      <c r="G763" s="33"/>
      <c r="H763" s="56"/>
      <c r="I763" s="31"/>
      <c r="J763" s="33"/>
      <c r="K763" s="35"/>
      <c r="L763" s="31"/>
      <c r="M763" s="33"/>
      <c r="N763" s="35"/>
      <c r="O763" s="36"/>
      <c r="P763" s="36"/>
      <c r="S763" s="10"/>
    </row>
    <row r="764" spans="1:19" s="41" customFormat="1">
      <c r="A764" s="10"/>
      <c r="B764" s="29"/>
      <c r="C764" s="31"/>
      <c r="D764" s="30"/>
      <c r="E764" s="31"/>
      <c r="F764" s="33"/>
      <c r="G764" s="33"/>
      <c r="H764" s="56"/>
      <c r="I764" s="31"/>
      <c r="J764" s="33"/>
      <c r="K764" s="35"/>
      <c r="L764" s="31"/>
      <c r="M764" s="33"/>
      <c r="N764" s="35"/>
      <c r="O764" s="36"/>
      <c r="P764" s="36"/>
      <c r="S764" s="10"/>
    </row>
    <row r="765" spans="1:19" s="41" customFormat="1">
      <c r="A765" s="10"/>
      <c r="B765" s="29"/>
      <c r="C765" s="31"/>
      <c r="D765" s="30"/>
      <c r="E765" s="31"/>
      <c r="F765" s="33"/>
      <c r="G765" s="33"/>
      <c r="H765" s="56"/>
      <c r="I765" s="31"/>
      <c r="J765" s="33"/>
      <c r="K765" s="35"/>
      <c r="L765" s="31"/>
      <c r="M765" s="33"/>
      <c r="N765" s="35"/>
      <c r="O765" s="36"/>
      <c r="P765" s="36"/>
      <c r="S765" s="10"/>
    </row>
    <row r="766" spans="1:19" s="41" customFormat="1">
      <c r="A766" s="10"/>
      <c r="B766" s="29"/>
      <c r="C766" s="31"/>
      <c r="D766" s="30"/>
      <c r="E766" s="31"/>
      <c r="F766" s="33"/>
      <c r="G766" s="33"/>
      <c r="H766" s="56"/>
      <c r="I766" s="31"/>
      <c r="J766" s="33"/>
      <c r="K766" s="35"/>
      <c r="L766" s="31"/>
      <c r="M766" s="33"/>
      <c r="N766" s="35"/>
      <c r="O766" s="36"/>
      <c r="P766" s="36"/>
      <c r="S766" s="10"/>
    </row>
    <row r="767" spans="1:19" s="41" customFormat="1">
      <c r="A767" s="10"/>
      <c r="B767" s="29"/>
      <c r="C767" s="31"/>
      <c r="D767" s="30"/>
      <c r="E767" s="31"/>
      <c r="F767" s="33"/>
      <c r="G767" s="33"/>
      <c r="H767" s="56"/>
      <c r="I767" s="31"/>
      <c r="J767" s="33"/>
      <c r="K767" s="35"/>
      <c r="L767" s="31"/>
      <c r="M767" s="33"/>
      <c r="N767" s="35"/>
      <c r="O767" s="36"/>
      <c r="P767" s="36"/>
      <c r="S767" s="10"/>
    </row>
    <row r="768" spans="1:19" s="41" customFormat="1">
      <c r="A768" s="10"/>
      <c r="B768" s="29"/>
      <c r="C768" s="31"/>
      <c r="D768" s="30"/>
      <c r="E768" s="31"/>
      <c r="F768" s="33"/>
      <c r="G768" s="33"/>
      <c r="H768" s="56"/>
      <c r="I768" s="31"/>
      <c r="J768" s="33"/>
      <c r="K768" s="35"/>
      <c r="L768" s="31"/>
      <c r="M768" s="33"/>
      <c r="N768" s="35"/>
      <c r="O768" s="36"/>
      <c r="P768" s="36"/>
      <c r="S768" s="10"/>
    </row>
    <row r="769" spans="1:19" s="41" customFormat="1">
      <c r="A769" s="10"/>
      <c r="B769" s="29"/>
      <c r="C769" s="31"/>
      <c r="D769" s="30"/>
      <c r="E769" s="31"/>
      <c r="F769" s="33"/>
      <c r="G769" s="33"/>
      <c r="H769" s="56"/>
      <c r="I769" s="31"/>
      <c r="J769" s="33"/>
      <c r="K769" s="35"/>
      <c r="L769" s="31"/>
      <c r="M769" s="33"/>
      <c r="N769" s="35"/>
      <c r="O769" s="36"/>
      <c r="P769" s="36"/>
      <c r="S769" s="10"/>
    </row>
    <row r="770" spans="1:19" s="41" customFormat="1">
      <c r="A770" s="10"/>
      <c r="B770" s="31"/>
      <c r="C770" s="29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P770" s="36"/>
      <c r="S770" s="10"/>
    </row>
    <row r="771" spans="1:19" s="41" customFormat="1">
      <c r="A771" s="10"/>
      <c r="B771" s="31"/>
      <c r="C771" s="29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P771" s="36"/>
      <c r="S771" s="10"/>
    </row>
    <row r="772" spans="1:19" s="41" customFormat="1">
      <c r="A772" s="10"/>
      <c r="B772" s="31"/>
      <c r="C772" s="29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P772" s="36"/>
      <c r="S772" s="10"/>
    </row>
    <row r="773" spans="1:19" s="41" customFormat="1">
      <c r="A773" s="10"/>
      <c r="B773" s="29"/>
      <c r="C773" s="31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P773" s="36"/>
      <c r="S773" s="10"/>
    </row>
    <row r="774" spans="1:19" s="41" customFormat="1">
      <c r="A774" s="10"/>
      <c r="B774" s="29"/>
      <c r="C774" s="31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P774" s="36"/>
      <c r="S774" s="10"/>
    </row>
    <row r="775" spans="1:19" s="41" customFormat="1">
      <c r="A775" s="10"/>
      <c r="B775" s="29"/>
      <c r="C775" s="31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P775" s="36"/>
      <c r="S775" s="10"/>
    </row>
    <row r="776" spans="1:19" s="41" customFormat="1">
      <c r="A776" s="10"/>
      <c r="B776" s="29"/>
      <c r="C776" s="31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P776" s="36"/>
      <c r="S776" s="10"/>
    </row>
    <row r="777" spans="1:19" s="41" customFormat="1">
      <c r="A777" s="10"/>
      <c r="B777" s="29"/>
      <c r="C777" s="31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P777" s="36"/>
      <c r="S777" s="10"/>
    </row>
    <row r="778" spans="1:19" s="41" customFormat="1">
      <c r="A778" s="10"/>
      <c r="B778" s="29"/>
      <c r="C778" s="31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P778" s="36"/>
      <c r="S778" s="10"/>
    </row>
    <row r="779" spans="1:19" s="41" customFormat="1">
      <c r="A779" s="10"/>
      <c r="B779" s="29"/>
      <c r="C779" s="31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P779" s="36"/>
      <c r="S779" s="10"/>
    </row>
    <row r="780" spans="1:19" s="41" customFormat="1">
      <c r="A780" s="10"/>
      <c r="B780" s="29"/>
      <c r="C780" s="31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P780" s="36"/>
      <c r="S780" s="10"/>
    </row>
    <row r="781" spans="1:19" s="41" customFormat="1">
      <c r="A781" s="10"/>
      <c r="B781" s="29"/>
      <c r="C781" s="31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P781" s="36"/>
      <c r="S781" s="10"/>
    </row>
    <row r="782" spans="1:19" s="41" customFormat="1">
      <c r="A782" s="10"/>
      <c r="B782" s="29"/>
      <c r="C782" s="31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P782" s="36"/>
      <c r="S782" s="10"/>
    </row>
    <row r="783" spans="1:19" s="41" customFormat="1">
      <c r="A783" s="10"/>
      <c r="B783" s="29"/>
      <c r="C783" s="31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P783" s="36"/>
      <c r="S783" s="10"/>
    </row>
    <row r="784" spans="1:19" s="41" customFormat="1">
      <c r="A784" s="10"/>
      <c r="B784" s="29"/>
      <c r="C784" s="31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P784" s="36"/>
      <c r="S784" s="10"/>
    </row>
    <row r="785" spans="1:19" s="41" customFormat="1">
      <c r="A785" s="10"/>
      <c r="B785" s="29"/>
      <c r="C785" s="31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P785" s="36"/>
      <c r="S785" s="10"/>
    </row>
    <row r="786" spans="1:19" s="41" customFormat="1">
      <c r="A786" s="10"/>
      <c r="B786" s="29"/>
      <c r="C786" s="31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P786" s="36"/>
      <c r="S786" s="10"/>
    </row>
    <row r="787" spans="1:19" s="41" customFormat="1">
      <c r="A787" s="10"/>
      <c r="B787" s="29"/>
      <c r="C787" s="31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P787" s="36"/>
      <c r="S787" s="10"/>
    </row>
    <row r="788" spans="1:19" s="41" customFormat="1">
      <c r="A788" s="10"/>
      <c r="B788" s="29"/>
      <c r="C788" s="31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P788" s="36"/>
      <c r="S788" s="10"/>
    </row>
    <row r="789" spans="1:19" s="41" customFormat="1">
      <c r="A789" s="10"/>
      <c r="B789" s="29"/>
      <c r="C789" s="31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P789" s="36"/>
      <c r="S789" s="10"/>
    </row>
    <row r="790" spans="1:19" s="41" customFormat="1">
      <c r="A790" s="10"/>
      <c r="B790" s="29"/>
      <c r="C790" s="31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P790" s="36"/>
      <c r="S790" s="10"/>
    </row>
    <row r="791" spans="1:19" s="41" customFormat="1">
      <c r="A791" s="10"/>
      <c r="B791" s="29"/>
      <c r="C791" s="31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P791" s="36"/>
      <c r="S791" s="10"/>
    </row>
    <row r="792" spans="1:19" s="41" customFormat="1">
      <c r="A792" s="10"/>
      <c r="B792" s="29"/>
      <c r="C792" s="31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P792" s="36"/>
      <c r="S792" s="10"/>
    </row>
    <row r="793" spans="1:19" s="41" customFormat="1">
      <c r="A793" s="10"/>
      <c r="B793" s="29"/>
      <c r="C793" s="31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P793" s="36"/>
      <c r="S793" s="10"/>
    </row>
    <row r="794" spans="1:19" s="41" customFormat="1">
      <c r="A794" s="10"/>
      <c r="B794" s="29"/>
      <c r="C794" s="31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P794" s="36"/>
      <c r="S794" s="10"/>
    </row>
    <row r="795" spans="1:19" s="41" customFormat="1">
      <c r="A795" s="10"/>
      <c r="B795" s="29"/>
      <c r="C795" s="31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P795" s="36"/>
      <c r="S795" s="10"/>
    </row>
    <row r="796" spans="1:19" s="41" customFormat="1">
      <c r="A796" s="10"/>
      <c r="B796" s="29"/>
      <c r="C796" s="31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P796" s="36"/>
      <c r="S796" s="10"/>
    </row>
    <row r="797" spans="1:19" s="41" customFormat="1">
      <c r="A797" s="10"/>
      <c r="B797" s="29"/>
      <c r="C797" s="31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P797" s="36"/>
      <c r="S797" s="10"/>
    </row>
    <row r="798" spans="1:19" s="41" customFormat="1">
      <c r="A798" s="10"/>
      <c r="B798" s="29"/>
      <c r="C798" s="31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P798" s="36"/>
      <c r="S798" s="10"/>
    </row>
    <row r="799" spans="1:19" s="41" customFormat="1">
      <c r="A799" s="10"/>
      <c r="B799" s="29"/>
      <c r="C799" s="31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P799" s="36"/>
      <c r="S799" s="10"/>
    </row>
    <row r="800" spans="1:19" s="41" customFormat="1">
      <c r="A800" s="10"/>
      <c r="B800" s="29"/>
      <c r="C800" s="31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P800" s="36"/>
      <c r="S800" s="10"/>
    </row>
    <row r="801" spans="1:19" s="41" customFormat="1">
      <c r="A801" s="10"/>
      <c r="B801" s="29"/>
      <c r="C801" s="31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P801" s="36"/>
      <c r="S801" s="10"/>
    </row>
    <row r="802" spans="1:19" s="41" customFormat="1">
      <c r="A802" s="10"/>
      <c r="B802" s="29"/>
      <c r="C802" s="31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P802" s="36"/>
      <c r="S802" s="10"/>
    </row>
    <row r="803" spans="1:19" s="41" customFormat="1">
      <c r="A803" s="10"/>
      <c r="B803" s="29"/>
      <c r="C803" s="31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P803" s="36"/>
      <c r="S803" s="10"/>
    </row>
    <row r="804" spans="1:19" s="41" customFormat="1">
      <c r="A804" s="10"/>
      <c r="B804" s="31"/>
      <c r="C804" s="29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P804" s="36"/>
      <c r="S804" s="10"/>
    </row>
    <row r="805" spans="1:19" s="41" customFormat="1">
      <c r="A805" s="10"/>
      <c r="B805" s="31"/>
      <c r="C805" s="29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P805" s="36"/>
      <c r="S805" s="10"/>
    </row>
    <row r="806" spans="1:19" s="41" customFormat="1">
      <c r="A806" s="10"/>
      <c r="B806" s="31"/>
      <c r="C806" s="29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P806" s="36"/>
      <c r="S806" s="10"/>
    </row>
    <row r="807" spans="1:19" s="41" customFormat="1">
      <c r="A807" s="10"/>
      <c r="B807" s="31"/>
      <c r="C807" s="29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P807" s="36"/>
      <c r="S807" s="10"/>
    </row>
    <row r="808" spans="1:19" s="41" customFormat="1">
      <c r="A808" s="10"/>
      <c r="B808" s="31"/>
      <c r="C808" s="29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P808" s="36"/>
      <c r="S808" s="10"/>
    </row>
    <row r="809" spans="1:19" s="41" customFormat="1">
      <c r="A809" s="10"/>
      <c r="B809" s="31"/>
      <c r="C809" s="29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O809" s="36"/>
      <c r="P809" s="36"/>
      <c r="S809" s="10"/>
    </row>
    <row r="810" spans="1:19" s="41" customFormat="1">
      <c r="A810" s="10"/>
      <c r="B810" s="31"/>
      <c r="C810" s="29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P810" s="36"/>
      <c r="S810" s="10"/>
    </row>
    <row r="811" spans="1:19" s="41" customFormat="1">
      <c r="A811" s="10"/>
      <c r="B811" s="31"/>
      <c r="C811" s="29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P811" s="36"/>
      <c r="S811" s="10"/>
    </row>
    <row r="812" spans="1:19" s="41" customFormat="1">
      <c r="A812" s="10"/>
      <c r="B812" s="57"/>
      <c r="C812" s="58"/>
      <c r="D812" s="59"/>
      <c r="E812" s="57"/>
      <c r="F812" s="60"/>
      <c r="G812" s="60"/>
      <c r="H812" s="61"/>
      <c r="I812" s="57"/>
      <c r="J812" s="60"/>
      <c r="K812" s="62"/>
      <c r="L812" s="57"/>
      <c r="M812" s="60"/>
      <c r="N812" s="62"/>
      <c r="O812" s="63"/>
      <c r="P812" s="63"/>
      <c r="S812" s="10"/>
    </row>
    <row r="813" spans="1:19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P813" s="36"/>
      <c r="S813" s="10"/>
    </row>
    <row r="814" spans="1:19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P814" s="36"/>
      <c r="S814" s="10"/>
    </row>
    <row r="815" spans="1:19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P815" s="36"/>
      <c r="S815" s="10"/>
    </row>
    <row r="816" spans="1:19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P816" s="36"/>
      <c r="S816" s="10"/>
    </row>
    <row r="817" spans="1:19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P817" s="36"/>
      <c r="S817" s="10"/>
    </row>
    <row r="818" spans="1:19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P818" s="36"/>
      <c r="S818" s="10"/>
    </row>
    <row r="819" spans="1:19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P819" s="36"/>
      <c r="S819" s="10"/>
    </row>
    <row r="820" spans="1:19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P820" s="36"/>
      <c r="S820" s="10"/>
    </row>
    <row r="821" spans="1:19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P821" s="36"/>
      <c r="S821" s="10"/>
    </row>
    <row r="822" spans="1:19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P822" s="36"/>
      <c r="S822" s="10"/>
    </row>
    <row r="823" spans="1:19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P823" s="36"/>
      <c r="S823" s="10"/>
    </row>
    <row r="824" spans="1:19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P824" s="36"/>
      <c r="S824" s="10"/>
    </row>
    <row r="825" spans="1:19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P825" s="36"/>
      <c r="S825" s="10"/>
    </row>
    <row r="826" spans="1:19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P826" s="36"/>
      <c r="S826" s="10"/>
    </row>
    <row r="827" spans="1:19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P827" s="36"/>
      <c r="S827" s="10"/>
    </row>
    <row r="828" spans="1:19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P828" s="36"/>
      <c r="S828" s="10"/>
    </row>
    <row r="829" spans="1:19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P829" s="36"/>
      <c r="S829" s="10"/>
    </row>
    <row r="830" spans="1:19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P830" s="36"/>
      <c r="S830" s="10"/>
    </row>
    <row r="831" spans="1:19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P831" s="36"/>
      <c r="S831" s="10"/>
    </row>
    <row r="832" spans="1:19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P832" s="36"/>
      <c r="S832" s="10"/>
    </row>
    <row r="833" spans="1:19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P833" s="36"/>
      <c r="S833" s="10"/>
    </row>
    <row r="834" spans="1:19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P834" s="36"/>
      <c r="S834" s="10"/>
    </row>
    <row r="835" spans="1:19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P835" s="36"/>
      <c r="S835" s="10"/>
    </row>
    <row r="836" spans="1:19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P836" s="36"/>
      <c r="S836" s="10"/>
    </row>
    <row r="837" spans="1:19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P837" s="36"/>
      <c r="S837" s="10"/>
    </row>
    <row r="838" spans="1:19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P838" s="36"/>
      <c r="S838" s="10"/>
    </row>
    <row r="839" spans="1:19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P839" s="36"/>
      <c r="S839" s="10"/>
    </row>
    <row r="840" spans="1:19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P840" s="36"/>
      <c r="S840" s="10"/>
    </row>
    <row r="841" spans="1:19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P841" s="36"/>
      <c r="S841" s="10"/>
    </row>
    <row r="842" spans="1:19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P842" s="36"/>
      <c r="S842" s="10"/>
    </row>
    <row r="843" spans="1:19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P843" s="36"/>
      <c r="S843" s="10"/>
    </row>
    <row r="844" spans="1:19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P844" s="36"/>
      <c r="S844" s="10"/>
    </row>
    <row r="845" spans="1:19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P845" s="36"/>
      <c r="S845" s="10"/>
    </row>
    <row r="846" spans="1:19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P846" s="36"/>
      <c r="S846" s="10"/>
    </row>
    <row r="847" spans="1:19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P847" s="36"/>
      <c r="S847" s="10"/>
    </row>
    <row r="848" spans="1:19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P848" s="36"/>
      <c r="S848" s="10"/>
    </row>
    <row r="849" spans="1:19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P849" s="36"/>
      <c r="S849" s="10"/>
    </row>
    <row r="850" spans="1:19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P850" s="36"/>
      <c r="S850" s="10"/>
    </row>
    <row r="851" spans="1:19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P851" s="36"/>
      <c r="S851" s="10"/>
    </row>
    <row r="852" spans="1:19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P852" s="36"/>
      <c r="S852" s="10"/>
    </row>
    <row r="853" spans="1:19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P853" s="36"/>
      <c r="S853" s="10"/>
    </row>
    <row r="854" spans="1:19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P854" s="36"/>
      <c r="S854" s="10"/>
    </row>
    <row r="855" spans="1:19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P855" s="36"/>
      <c r="S855" s="10"/>
    </row>
    <row r="856" spans="1:19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P856" s="36"/>
      <c r="S856" s="10"/>
    </row>
    <row r="857" spans="1:19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P857" s="36"/>
      <c r="S857" s="10"/>
    </row>
    <row r="858" spans="1:19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P858" s="36"/>
      <c r="S858" s="10"/>
    </row>
    <row r="859" spans="1:19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P859" s="36"/>
      <c r="S859" s="10"/>
    </row>
    <row r="860" spans="1:19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P860" s="36"/>
      <c r="S860" s="10"/>
    </row>
    <row r="861" spans="1:19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P861" s="36"/>
      <c r="S861" s="10"/>
    </row>
    <row r="862" spans="1:19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P862" s="36"/>
      <c r="S862" s="10"/>
    </row>
    <row r="863" spans="1:19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P863" s="36"/>
      <c r="S863" s="10"/>
    </row>
    <row r="864" spans="1:19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P864" s="36"/>
      <c r="S864" s="10"/>
    </row>
    <row r="865" spans="1:19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P865" s="36"/>
      <c r="S865" s="10"/>
    </row>
    <row r="866" spans="1:19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P866" s="36"/>
      <c r="S866" s="10"/>
    </row>
    <row r="867" spans="1:19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P867" s="36"/>
      <c r="S867" s="10"/>
    </row>
    <row r="868" spans="1:19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P868" s="36"/>
      <c r="S868" s="10"/>
    </row>
    <row r="869" spans="1:19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P869" s="36"/>
      <c r="S869" s="10"/>
    </row>
    <row r="870" spans="1:19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P870" s="36"/>
      <c r="S870" s="10"/>
    </row>
    <row r="871" spans="1:19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P871" s="36"/>
      <c r="S871" s="10"/>
    </row>
    <row r="872" spans="1:19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P872" s="36"/>
      <c r="S872" s="10"/>
    </row>
    <row r="873" spans="1:19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P873" s="36"/>
      <c r="S873" s="10"/>
    </row>
    <row r="874" spans="1:19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P874" s="36"/>
      <c r="S874" s="10"/>
    </row>
    <row r="875" spans="1:19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P875" s="36"/>
      <c r="S875" s="10"/>
    </row>
    <row r="876" spans="1:19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P876" s="36"/>
      <c r="S876" s="10"/>
    </row>
    <row r="877" spans="1:19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P877" s="36"/>
      <c r="S877" s="10"/>
    </row>
    <row r="878" spans="1:19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P878" s="36"/>
      <c r="S878" s="10"/>
    </row>
    <row r="879" spans="1:19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P879" s="36"/>
      <c r="S879" s="10"/>
    </row>
    <row r="880" spans="1:19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P880" s="36"/>
      <c r="S880" s="10"/>
    </row>
    <row r="881" spans="1:19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P881" s="36"/>
      <c r="S881" s="10"/>
    </row>
    <row r="882" spans="1:19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P882" s="36"/>
      <c r="S882" s="10"/>
    </row>
    <row r="883" spans="1:19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P883" s="36"/>
      <c r="S883" s="10"/>
    </row>
    <row r="884" spans="1:19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P884" s="36"/>
      <c r="S884" s="10"/>
    </row>
    <row r="885" spans="1:19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P885" s="36"/>
      <c r="S885" s="10"/>
    </row>
    <row r="886" spans="1:19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P886" s="36"/>
      <c r="S886" s="10"/>
    </row>
    <row r="887" spans="1:19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P887" s="36"/>
      <c r="S887" s="10"/>
    </row>
    <row r="888" spans="1:19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P888" s="36"/>
      <c r="S888" s="10"/>
    </row>
    <row r="889" spans="1:19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P889" s="36"/>
      <c r="S889" s="10"/>
    </row>
    <row r="890" spans="1:19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P890" s="36"/>
      <c r="S890" s="10"/>
    </row>
    <row r="891" spans="1:19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P891" s="36"/>
      <c r="S891" s="10"/>
    </row>
    <row r="892" spans="1:19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P892" s="36"/>
      <c r="S892" s="10"/>
    </row>
    <row r="893" spans="1:19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P893" s="36"/>
      <c r="S893" s="10"/>
    </row>
    <row r="894" spans="1:19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P894" s="36"/>
      <c r="S894" s="10"/>
    </row>
    <row r="895" spans="1:19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P895" s="36"/>
      <c r="S895" s="10"/>
    </row>
    <row r="896" spans="1:19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P896" s="36"/>
      <c r="S896" s="10"/>
    </row>
    <row r="897" spans="1:19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P897" s="36"/>
      <c r="S897" s="10"/>
    </row>
    <row r="898" spans="1:19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P898" s="36"/>
      <c r="S898" s="10"/>
    </row>
    <row r="899" spans="1:19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P899" s="36"/>
      <c r="S899" s="10"/>
    </row>
    <row r="900" spans="1:19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P900" s="36"/>
      <c r="S900" s="10"/>
    </row>
    <row r="901" spans="1:19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P901" s="36"/>
      <c r="S901" s="10"/>
    </row>
    <row r="902" spans="1:19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P902" s="36"/>
      <c r="S902" s="10"/>
    </row>
    <row r="903" spans="1:19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P903" s="36"/>
      <c r="S903" s="10"/>
    </row>
    <row r="904" spans="1:19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P904" s="36"/>
      <c r="S904" s="10"/>
    </row>
    <row r="905" spans="1:19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P905" s="36"/>
      <c r="S905" s="10"/>
    </row>
    <row r="906" spans="1:19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P906" s="36"/>
      <c r="S906" s="10"/>
    </row>
    <row r="907" spans="1:19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P907" s="36"/>
      <c r="S907" s="10"/>
    </row>
    <row r="908" spans="1:19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P908" s="36"/>
      <c r="S908" s="10"/>
    </row>
    <row r="909" spans="1:19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P909" s="36"/>
      <c r="S909" s="10"/>
    </row>
    <row r="910" spans="1:19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P910" s="36"/>
      <c r="S910" s="10"/>
    </row>
    <row r="911" spans="1:19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P911" s="36"/>
      <c r="S911" s="10"/>
    </row>
    <row r="912" spans="1:19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P912" s="36"/>
      <c r="S912" s="10"/>
    </row>
    <row r="913" spans="1:19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P913" s="36"/>
      <c r="S913" s="10"/>
    </row>
    <row r="914" spans="1:19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P914" s="36"/>
      <c r="S914" s="10"/>
    </row>
    <row r="915" spans="1:19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P915" s="36"/>
      <c r="S915" s="10"/>
    </row>
    <row r="916" spans="1:19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P916" s="36"/>
      <c r="S916" s="10"/>
    </row>
    <row r="917" spans="1:19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P917" s="36"/>
      <c r="S917" s="10"/>
    </row>
    <row r="918" spans="1:19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P918" s="36"/>
      <c r="S918" s="10"/>
    </row>
    <row r="919" spans="1:19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P919" s="36"/>
      <c r="S919" s="10"/>
    </row>
    <row r="920" spans="1:19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P920" s="36"/>
      <c r="S920" s="10"/>
    </row>
    <row r="921" spans="1:19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P921" s="36"/>
      <c r="S921" s="10"/>
    </row>
    <row r="922" spans="1:19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P922" s="36"/>
      <c r="S922" s="10"/>
    </row>
    <row r="923" spans="1:19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P923" s="36"/>
      <c r="S923" s="10"/>
    </row>
    <row r="924" spans="1:19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P924" s="36"/>
      <c r="S924" s="10"/>
    </row>
    <row r="925" spans="1:19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P925" s="36"/>
      <c r="S925" s="10"/>
    </row>
    <row r="926" spans="1:19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P926" s="36"/>
      <c r="S926" s="10"/>
    </row>
    <row r="927" spans="1:19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P927" s="36"/>
      <c r="S927" s="10"/>
    </row>
    <row r="928" spans="1:19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P928" s="36"/>
      <c r="S928" s="10"/>
    </row>
    <row r="929" spans="1:19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P929" s="36"/>
      <c r="S929" s="10"/>
    </row>
    <row r="930" spans="1:19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P930" s="36"/>
      <c r="S930" s="10"/>
    </row>
    <row r="931" spans="1:19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P931" s="36"/>
      <c r="S931" s="10"/>
    </row>
    <row r="932" spans="1:19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P932" s="36"/>
      <c r="S932" s="10"/>
    </row>
    <row r="933" spans="1:19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P933" s="36"/>
      <c r="S933" s="10"/>
    </row>
    <row r="934" spans="1:19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P934" s="36"/>
      <c r="S934" s="10"/>
    </row>
    <row r="935" spans="1:19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P935" s="36"/>
      <c r="S935" s="10"/>
    </row>
    <row r="936" spans="1:19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P936" s="36"/>
      <c r="S936" s="10"/>
    </row>
    <row r="937" spans="1:19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O937" s="36"/>
      <c r="P937" s="36"/>
      <c r="S937" s="10"/>
    </row>
    <row r="938" spans="1:19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O938" s="36"/>
      <c r="P938" s="36"/>
      <c r="S938" s="10"/>
    </row>
    <row r="939" spans="1:19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O939" s="36"/>
      <c r="P939" s="36"/>
      <c r="S939" s="10"/>
    </row>
    <row r="940" spans="1:19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O940" s="36"/>
      <c r="P940" s="36"/>
      <c r="S940" s="10"/>
    </row>
    <row r="941" spans="1:19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O941" s="36"/>
      <c r="P941" s="36"/>
      <c r="S941" s="10"/>
    </row>
    <row r="942" spans="1:19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O942" s="36"/>
      <c r="P942" s="36"/>
      <c r="S942" s="10"/>
    </row>
    <row r="943" spans="1:19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O943" s="36"/>
      <c r="P943" s="36"/>
      <c r="S943" s="10"/>
    </row>
    <row r="944" spans="1:19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O944" s="36"/>
      <c r="P944" s="36"/>
      <c r="S944" s="10"/>
    </row>
    <row r="945" spans="1:19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O945" s="36"/>
      <c r="P945" s="36"/>
      <c r="S945" s="10"/>
    </row>
    <row r="946" spans="1:19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O946" s="36"/>
      <c r="P946" s="36"/>
      <c r="S946" s="10"/>
    </row>
    <row r="947" spans="1:19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O947" s="36"/>
      <c r="P947" s="36"/>
      <c r="S947" s="10"/>
    </row>
    <row r="948" spans="1:19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O948" s="36"/>
      <c r="P948" s="36"/>
      <c r="S948" s="10"/>
    </row>
    <row r="949" spans="1:19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O949" s="36"/>
      <c r="P949" s="36"/>
      <c r="S949" s="10"/>
    </row>
    <row r="950" spans="1:19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O950" s="36"/>
      <c r="P950" s="36"/>
      <c r="S950" s="10"/>
    </row>
    <row r="951" spans="1:19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O951" s="36"/>
      <c r="P951" s="36"/>
      <c r="S951" s="10"/>
    </row>
    <row r="952" spans="1:19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O952" s="36"/>
      <c r="P952" s="36"/>
      <c r="S952" s="10"/>
    </row>
    <row r="953" spans="1:19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O953" s="36"/>
      <c r="P953" s="36"/>
      <c r="S953" s="10"/>
    </row>
    <row r="954" spans="1:19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O954" s="36"/>
      <c r="P954" s="36"/>
      <c r="S954" s="10"/>
    </row>
    <row r="955" spans="1:19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O955" s="36"/>
      <c r="P955" s="36"/>
      <c r="S955" s="10"/>
    </row>
    <row r="956" spans="1:19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O956" s="36"/>
      <c r="P956" s="36"/>
      <c r="S956" s="10"/>
    </row>
    <row r="957" spans="1:19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O957" s="36"/>
      <c r="P957" s="36"/>
      <c r="S957" s="10"/>
    </row>
    <row r="958" spans="1:19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O958" s="36"/>
      <c r="P958" s="36"/>
      <c r="S958" s="10"/>
    </row>
    <row r="959" spans="1:19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O959" s="36"/>
      <c r="P959" s="36"/>
      <c r="S959" s="10"/>
    </row>
    <row r="960" spans="1:19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O960" s="36"/>
      <c r="P960" s="36"/>
      <c r="S960" s="10"/>
    </row>
    <row r="961" spans="1:19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O961" s="36"/>
      <c r="P961" s="36"/>
      <c r="S961" s="10"/>
    </row>
    <row r="962" spans="1:19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O962" s="36"/>
      <c r="P962" s="36"/>
      <c r="S962" s="10"/>
    </row>
    <row r="963" spans="1:19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O963" s="36"/>
      <c r="P963" s="36"/>
      <c r="S963" s="10"/>
    </row>
    <row r="964" spans="1:19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O964" s="36"/>
      <c r="P964" s="36"/>
      <c r="S964" s="10"/>
    </row>
    <row r="965" spans="1:19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O965" s="36"/>
      <c r="P965" s="36"/>
      <c r="S965" s="10"/>
    </row>
    <row r="966" spans="1:19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O966" s="36"/>
      <c r="P966" s="36"/>
      <c r="S966" s="10"/>
    </row>
    <row r="967" spans="1:19" s="41" customFormat="1">
      <c r="A967" s="10"/>
      <c r="B967" s="64"/>
      <c r="C967" s="64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O967" s="36"/>
      <c r="P967" s="36"/>
      <c r="S967" s="10"/>
    </row>
    <row r="968" spans="1:19" s="41" customFormat="1">
      <c r="A968" s="10"/>
      <c r="B968" s="64"/>
      <c r="C968" s="64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O968" s="36"/>
      <c r="P968" s="36"/>
      <c r="S968" s="10"/>
    </row>
    <row r="969" spans="1:19" s="41" customFormat="1">
      <c r="A969" s="10"/>
      <c r="B969" s="64"/>
      <c r="C969" s="64"/>
      <c r="D969" s="30"/>
      <c r="E969" s="31"/>
      <c r="F969" s="33"/>
      <c r="G969" s="33"/>
      <c r="H969" s="51"/>
      <c r="I969" s="31"/>
      <c r="J969" s="33"/>
      <c r="K969" s="35"/>
      <c r="L969" s="31"/>
      <c r="M969" s="33"/>
      <c r="N969" s="35"/>
      <c r="O969" s="36"/>
      <c r="P969" s="36"/>
      <c r="S969" s="10"/>
    </row>
    <row r="970" spans="1:19" s="41" customFormat="1">
      <c r="A970" s="10"/>
      <c r="B970" s="64"/>
      <c r="C970" s="64"/>
      <c r="D970" s="30"/>
      <c r="E970" s="31"/>
      <c r="F970" s="33"/>
      <c r="G970" s="33"/>
      <c r="H970" s="51"/>
      <c r="I970" s="31"/>
      <c r="J970" s="33"/>
      <c r="K970" s="35"/>
      <c r="L970" s="31"/>
      <c r="M970" s="33"/>
      <c r="N970" s="35"/>
      <c r="O970" s="36"/>
      <c r="P970" s="36"/>
      <c r="S970" s="10"/>
    </row>
    <row r="971" spans="1:19" s="41" customFormat="1">
      <c r="A971" s="10"/>
      <c r="B971" s="64"/>
      <c r="C971" s="64"/>
      <c r="D971" s="30"/>
      <c r="E971" s="31"/>
      <c r="F971" s="33"/>
      <c r="G971" s="33"/>
      <c r="H971" s="51"/>
      <c r="I971" s="31"/>
      <c r="J971" s="33"/>
      <c r="K971" s="35"/>
      <c r="L971" s="31"/>
      <c r="M971" s="33"/>
      <c r="N971" s="35"/>
      <c r="O971" s="36"/>
      <c r="P971" s="36"/>
      <c r="S971" s="10"/>
    </row>
    <row r="972" spans="1:19" s="41" customFormat="1">
      <c r="A972" s="10"/>
      <c r="B972" s="64"/>
      <c r="C972" s="64"/>
      <c r="D972" s="30"/>
      <c r="E972" s="31"/>
      <c r="F972" s="33"/>
      <c r="G972" s="33"/>
      <c r="H972" s="51"/>
      <c r="I972" s="31"/>
      <c r="J972" s="33"/>
      <c r="K972" s="35"/>
      <c r="L972" s="31"/>
      <c r="M972" s="33"/>
      <c r="N972" s="35"/>
      <c r="O972" s="36"/>
      <c r="P972" s="36"/>
      <c r="S972" s="10"/>
    </row>
    <row r="973" spans="1:19" s="41" customFormat="1">
      <c r="A973" s="10"/>
      <c r="B973" s="64"/>
      <c r="C973" s="64"/>
      <c r="D973" s="30"/>
      <c r="E973" s="31"/>
      <c r="F973" s="33"/>
      <c r="G973" s="33"/>
      <c r="H973" s="51"/>
      <c r="I973" s="31"/>
      <c r="J973" s="33"/>
      <c r="K973" s="35"/>
      <c r="L973" s="31"/>
      <c r="M973" s="33"/>
      <c r="N973" s="35"/>
      <c r="O973" s="36"/>
      <c r="P973" s="36"/>
      <c r="S973" s="10"/>
    </row>
    <row r="974" spans="1:19" s="41" customFormat="1">
      <c r="A974" s="10"/>
      <c r="B974" s="64"/>
      <c r="C974" s="64"/>
      <c r="D974" s="30"/>
      <c r="E974" s="31"/>
      <c r="F974" s="33"/>
      <c r="G974" s="33"/>
      <c r="H974" s="51"/>
      <c r="I974" s="31"/>
      <c r="J974" s="33"/>
      <c r="K974" s="35"/>
      <c r="L974" s="31"/>
      <c r="M974" s="33"/>
      <c r="N974" s="35"/>
      <c r="O974" s="36"/>
      <c r="P974" s="36"/>
      <c r="S974" s="10"/>
    </row>
    <row r="975" spans="1:19" s="41" customFormat="1">
      <c r="A975" s="10"/>
      <c r="B975" s="64"/>
      <c r="C975" s="64"/>
      <c r="D975" s="30"/>
      <c r="E975" s="31"/>
      <c r="F975" s="33"/>
      <c r="G975" s="33"/>
      <c r="H975" s="51"/>
      <c r="I975" s="31"/>
      <c r="J975" s="33"/>
      <c r="K975" s="35"/>
      <c r="L975" s="31"/>
      <c r="M975" s="33"/>
      <c r="N975" s="35"/>
      <c r="O975" s="36"/>
      <c r="P975" s="36"/>
      <c r="S975" s="10"/>
    </row>
    <row r="976" spans="1:19" s="41" customFormat="1">
      <c r="A976" s="10"/>
      <c r="B976" s="64"/>
      <c r="C976" s="64"/>
      <c r="D976" s="30"/>
      <c r="E976" s="31"/>
      <c r="F976" s="33"/>
      <c r="G976" s="33"/>
      <c r="H976" s="51"/>
      <c r="I976" s="31"/>
      <c r="J976" s="33"/>
      <c r="K976" s="35"/>
      <c r="L976" s="31"/>
      <c r="M976" s="33"/>
      <c r="N976" s="35"/>
      <c r="O976" s="36"/>
      <c r="P976" s="36"/>
      <c r="S976" s="10"/>
    </row>
    <row r="977" spans="1:19" s="41" customFormat="1">
      <c r="A977" s="10"/>
      <c r="B977" s="64"/>
      <c r="C977" s="64"/>
      <c r="D977" s="30"/>
      <c r="E977" s="31"/>
      <c r="F977" s="33"/>
      <c r="G977" s="33"/>
      <c r="H977" s="51"/>
      <c r="I977" s="31"/>
      <c r="J977" s="33"/>
      <c r="K977" s="35"/>
      <c r="L977" s="31"/>
      <c r="M977" s="33"/>
      <c r="N977" s="35"/>
      <c r="O977" s="36"/>
      <c r="P977" s="36"/>
      <c r="S977" s="10"/>
    </row>
    <row r="978" spans="1:19" s="41" customFormat="1">
      <c r="A978" s="10"/>
      <c r="B978" s="64"/>
      <c r="C978" s="64"/>
      <c r="D978" s="30"/>
      <c r="E978" s="31"/>
      <c r="F978" s="33"/>
      <c r="G978" s="33"/>
      <c r="H978" s="51"/>
      <c r="I978" s="31"/>
      <c r="J978" s="33"/>
      <c r="K978" s="35"/>
      <c r="L978" s="31"/>
      <c r="M978" s="33"/>
      <c r="N978" s="35"/>
      <c r="O978" s="36"/>
      <c r="P978" s="36"/>
      <c r="S978" s="10"/>
    </row>
    <row r="979" spans="1:19" s="41" customFormat="1">
      <c r="A979" s="10"/>
      <c r="B979" s="64"/>
      <c r="C979" s="64"/>
      <c r="D979" s="30"/>
      <c r="E979" s="31"/>
      <c r="F979" s="33"/>
      <c r="G979" s="33"/>
      <c r="H979" s="51"/>
      <c r="I979" s="31"/>
      <c r="J979" s="33"/>
      <c r="K979" s="35"/>
      <c r="L979" s="31"/>
      <c r="M979" s="33"/>
      <c r="N979" s="35"/>
      <c r="O979" s="36"/>
      <c r="P979" s="36"/>
      <c r="S979" s="10"/>
    </row>
    <row r="980" spans="1:19" s="41" customFormat="1">
      <c r="A980" s="10"/>
      <c r="B980" s="64"/>
      <c r="C980" s="64"/>
      <c r="D980" s="30"/>
      <c r="E980" s="31"/>
      <c r="F980" s="33"/>
      <c r="G980" s="33"/>
      <c r="H980" s="51"/>
      <c r="I980" s="31"/>
      <c r="J980" s="33"/>
      <c r="K980" s="35"/>
      <c r="L980" s="31"/>
      <c r="M980" s="33"/>
      <c r="N980" s="35"/>
      <c r="O980" s="36"/>
      <c r="P980" s="36"/>
      <c r="S980" s="10"/>
    </row>
    <row r="981" spans="1:19" s="41" customFormat="1">
      <c r="A981" s="10"/>
      <c r="B981" s="64"/>
      <c r="C981" s="64"/>
      <c r="D981" s="30"/>
      <c r="E981" s="31"/>
      <c r="F981" s="33"/>
      <c r="G981" s="33"/>
      <c r="H981" s="51"/>
      <c r="I981" s="31"/>
      <c r="J981" s="33"/>
      <c r="K981" s="35"/>
      <c r="L981" s="31"/>
      <c r="M981" s="33"/>
      <c r="N981" s="35"/>
      <c r="O981" s="36"/>
      <c r="P981" s="36"/>
      <c r="S981" s="10"/>
    </row>
    <row r="982" spans="1:19" s="41" customFormat="1">
      <c r="A982" s="10"/>
      <c r="B982" s="64"/>
      <c r="C982" s="64"/>
      <c r="D982" s="30"/>
      <c r="E982" s="31"/>
      <c r="F982" s="33"/>
      <c r="G982" s="33"/>
      <c r="H982" s="51"/>
      <c r="I982" s="31"/>
      <c r="J982" s="33"/>
      <c r="K982" s="35"/>
      <c r="L982" s="31"/>
      <c r="M982" s="33"/>
      <c r="N982" s="35"/>
      <c r="O982" s="36"/>
      <c r="P982" s="36"/>
      <c r="S982" s="10"/>
    </row>
    <row r="983" spans="1:19" s="41" customFormat="1">
      <c r="A983" s="10"/>
      <c r="B983" s="64"/>
      <c r="C983" s="64"/>
      <c r="D983" s="30"/>
      <c r="E983" s="31"/>
      <c r="F983" s="33"/>
      <c r="G983" s="33"/>
      <c r="H983" s="51"/>
      <c r="I983" s="31"/>
      <c r="J983" s="33"/>
      <c r="K983" s="35"/>
      <c r="L983" s="31"/>
      <c r="M983" s="33"/>
      <c r="N983" s="35"/>
      <c r="O983" s="36"/>
      <c r="P983" s="36"/>
      <c r="S983" s="10"/>
    </row>
    <row r="984" spans="1:19" s="41" customFormat="1">
      <c r="A984" s="10"/>
      <c r="B984" s="64"/>
      <c r="C984" s="64"/>
      <c r="D984" s="30"/>
      <c r="E984" s="31"/>
      <c r="F984" s="33"/>
      <c r="G984" s="33"/>
      <c r="H984" s="51"/>
      <c r="I984" s="31"/>
      <c r="J984" s="33"/>
      <c r="K984" s="35"/>
      <c r="L984" s="31"/>
      <c r="M984" s="33"/>
      <c r="N984" s="35"/>
      <c r="O984" s="36"/>
      <c r="P984" s="36"/>
      <c r="S984" s="10"/>
    </row>
    <row r="985" spans="1:19" s="41" customFormat="1">
      <c r="A985" s="10"/>
      <c r="B985" s="64"/>
      <c r="C985" s="64"/>
      <c r="D985" s="30"/>
      <c r="E985" s="31"/>
      <c r="F985" s="33"/>
      <c r="G985" s="33"/>
      <c r="H985" s="51"/>
      <c r="I985" s="31"/>
      <c r="J985" s="33"/>
      <c r="K985" s="35"/>
      <c r="L985" s="31"/>
      <c r="M985" s="33"/>
      <c r="N985" s="35"/>
      <c r="O985" s="36"/>
      <c r="P985" s="36"/>
      <c r="S985" s="10"/>
    </row>
    <row r="986" spans="1:19" s="41" customFormat="1">
      <c r="A986" s="10"/>
      <c r="B986" s="64"/>
      <c r="C986" s="64"/>
      <c r="D986" s="30"/>
      <c r="E986" s="31"/>
      <c r="F986" s="33"/>
      <c r="G986" s="33"/>
      <c r="H986" s="51"/>
      <c r="I986" s="31"/>
      <c r="J986" s="33"/>
      <c r="K986" s="35"/>
      <c r="L986" s="31"/>
      <c r="M986" s="33"/>
      <c r="N986" s="35"/>
      <c r="O986" s="36"/>
      <c r="P986" s="36"/>
      <c r="S986" s="10"/>
    </row>
    <row r="987" spans="1:19" s="41" customFormat="1">
      <c r="A987" s="10"/>
      <c r="B987" s="64"/>
      <c r="C987" s="64"/>
      <c r="D987" s="30"/>
      <c r="E987" s="31"/>
      <c r="F987" s="33"/>
      <c r="G987" s="33"/>
      <c r="H987" s="51"/>
      <c r="I987" s="31"/>
      <c r="J987" s="33"/>
      <c r="K987" s="35"/>
      <c r="L987" s="31"/>
      <c r="M987" s="33"/>
      <c r="N987" s="35"/>
      <c r="O987" s="36"/>
      <c r="P987" s="36"/>
      <c r="S987" s="10"/>
    </row>
    <row r="988" spans="1:19" s="41" customFormat="1">
      <c r="A988" s="10"/>
      <c r="B988" s="64"/>
      <c r="C988" s="64"/>
      <c r="D988" s="30"/>
      <c r="E988" s="31"/>
      <c r="F988" s="33"/>
      <c r="G988" s="33"/>
      <c r="H988" s="51"/>
      <c r="I988" s="31"/>
      <c r="J988" s="33"/>
      <c r="K988" s="35"/>
      <c r="L988" s="31"/>
      <c r="M988" s="33"/>
      <c r="N988" s="35"/>
      <c r="O988" s="36"/>
      <c r="P988" s="36"/>
      <c r="S988" s="10"/>
    </row>
    <row r="989" spans="1:19" s="41" customFormat="1">
      <c r="A989" s="10"/>
      <c r="B989" s="64"/>
      <c r="C989" s="64"/>
      <c r="D989" s="30"/>
      <c r="E989" s="31"/>
      <c r="F989" s="33"/>
      <c r="G989" s="33"/>
      <c r="H989" s="51"/>
      <c r="I989" s="31"/>
      <c r="J989" s="33"/>
      <c r="K989" s="35"/>
      <c r="L989" s="31"/>
      <c r="M989" s="33"/>
      <c r="N989" s="35"/>
      <c r="O989" s="36"/>
      <c r="P989" s="36"/>
      <c r="S989" s="10"/>
    </row>
    <row r="990" spans="1:19" s="41" customFormat="1">
      <c r="A990" s="10"/>
      <c r="B990" s="64"/>
      <c r="C990" s="64"/>
      <c r="D990" s="30"/>
      <c r="E990" s="31"/>
      <c r="F990" s="33"/>
      <c r="G990" s="33"/>
      <c r="H990" s="51"/>
      <c r="I990" s="31"/>
      <c r="J990" s="33"/>
      <c r="K990" s="35"/>
      <c r="L990" s="31"/>
      <c r="M990" s="33"/>
      <c r="N990" s="35"/>
      <c r="O990" s="36"/>
      <c r="P990" s="36"/>
      <c r="S990" s="10"/>
    </row>
    <row r="991" spans="1:19" s="41" customFormat="1">
      <c r="A991" s="10"/>
      <c r="B991" s="64"/>
      <c r="C991" s="64"/>
      <c r="D991" s="30"/>
      <c r="E991" s="31"/>
      <c r="F991" s="33"/>
      <c r="G991" s="33"/>
      <c r="H991" s="51"/>
      <c r="I991" s="31"/>
      <c r="J991" s="33"/>
      <c r="K991" s="35"/>
      <c r="L991" s="31"/>
      <c r="M991" s="33"/>
      <c r="N991" s="35"/>
      <c r="O991" s="36"/>
      <c r="P991" s="36"/>
      <c r="S991" s="10"/>
    </row>
    <row r="992" spans="1:19" s="41" customFormat="1">
      <c r="A992" s="10"/>
      <c r="B992" s="64"/>
      <c r="C992" s="64"/>
      <c r="D992" s="30"/>
      <c r="E992" s="31"/>
      <c r="F992" s="33"/>
      <c r="G992" s="33"/>
      <c r="H992" s="51"/>
      <c r="I992" s="31"/>
      <c r="J992" s="33"/>
      <c r="K992" s="35"/>
      <c r="L992" s="31"/>
      <c r="M992" s="33"/>
      <c r="N992" s="35"/>
      <c r="O992" s="36"/>
      <c r="P992" s="36"/>
      <c r="S992" s="10"/>
    </row>
    <row r="993" spans="1:19" s="41" customFormat="1">
      <c r="A993" s="10"/>
      <c r="B993" s="64"/>
      <c r="C993" s="64"/>
      <c r="D993" s="30"/>
      <c r="E993" s="31"/>
      <c r="F993" s="33"/>
      <c r="G993" s="33"/>
      <c r="H993" s="51"/>
      <c r="I993" s="31"/>
      <c r="J993" s="33"/>
      <c r="K993" s="35"/>
      <c r="L993" s="31"/>
      <c r="M993" s="33"/>
      <c r="N993" s="35"/>
      <c r="O993" s="36"/>
      <c r="P993" s="36"/>
      <c r="S993" s="10"/>
    </row>
    <row r="994" spans="1:19" s="41" customFormat="1">
      <c r="A994" s="10"/>
      <c r="B994" s="64"/>
      <c r="C994" s="64"/>
      <c r="D994" s="30"/>
      <c r="E994" s="31"/>
      <c r="F994" s="33"/>
      <c r="G994" s="33"/>
      <c r="H994" s="51"/>
      <c r="I994" s="31"/>
      <c r="J994" s="33"/>
      <c r="K994" s="35"/>
      <c r="L994" s="31"/>
      <c r="M994" s="33"/>
      <c r="N994" s="35"/>
      <c r="O994" s="36"/>
      <c r="P994" s="36"/>
      <c r="S994" s="10"/>
    </row>
    <row r="995" spans="1:19" s="41" customFormat="1">
      <c r="A995" s="10"/>
      <c r="B995" s="64"/>
      <c r="C995" s="64"/>
      <c r="D995" s="30"/>
      <c r="E995" s="31"/>
      <c r="F995" s="33"/>
      <c r="G995" s="33"/>
      <c r="H995" s="51"/>
      <c r="I995" s="31"/>
      <c r="J995" s="33"/>
      <c r="K995" s="35"/>
      <c r="L995" s="31"/>
      <c r="M995" s="33"/>
      <c r="N995" s="35"/>
      <c r="O995" s="36"/>
      <c r="P995" s="36"/>
      <c r="S995" s="10"/>
    </row>
    <row r="996" spans="1:19" s="41" customFormat="1">
      <c r="A996" s="10"/>
      <c r="B996" s="64"/>
      <c r="C996" s="64"/>
      <c r="D996" s="30"/>
      <c r="E996" s="31"/>
      <c r="F996" s="33"/>
      <c r="G996" s="33"/>
      <c r="H996" s="51"/>
      <c r="I996" s="31"/>
      <c r="J996" s="33"/>
      <c r="K996" s="35"/>
      <c r="L996" s="31"/>
      <c r="M996" s="33"/>
      <c r="N996" s="35"/>
      <c r="O996" s="36"/>
      <c r="P996" s="36"/>
      <c r="S996" s="10"/>
    </row>
    <row r="997" spans="1:19" s="41" customFormat="1">
      <c r="A997" s="10"/>
      <c r="B997" s="64"/>
      <c r="C997" s="64"/>
      <c r="D997" s="30"/>
      <c r="E997" s="31"/>
      <c r="F997" s="33"/>
      <c r="G997" s="33"/>
      <c r="H997" s="51"/>
      <c r="I997" s="31"/>
      <c r="J997" s="33"/>
      <c r="K997" s="35"/>
      <c r="L997" s="31"/>
      <c r="M997" s="33"/>
      <c r="N997" s="35"/>
      <c r="O997" s="36"/>
      <c r="P997" s="36"/>
      <c r="S997" s="10"/>
    </row>
    <row r="998" spans="1:19" s="41" customFormat="1">
      <c r="A998" s="10"/>
      <c r="B998" s="64"/>
      <c r="C998" s="64"/>
      <c r="D998" s="30"/>
      <c r="E998" s="31"/>
      <c r="F998" s="33"/>
      <c r="G998" s="33"/>
      <c r="H998" s="51"/>
      <c r="I998" s="31"/>
      <c r="J998" s="33"/>
      <c r="K998" s="35"/>
      <c r="L998" s="31"/>
      <c r="M998" s="33"/>
      <c r="N998" s="35"/>
      <c r="O998" s="36"/>
      <c r="P998" s="36"/>
      <c r="S998" s="10"/>
    </row>
    <row r="999" spans="1:19" s="41" customFormat="1">
      <c r="A999" s="10"/>
      <c r="B999" s="64"/>
      <c r="C999" s="64"/>
      <c r="D999" s="30"/>
      <c r="E999" s="31"/>
      <c r="F999" s="33"/>
      <c r="G999" s="33"/>
      <c r="H999" s="51"/>
      <c r="I999" s="31"/>
      <c r="J999" s="33"/>
      <c r="K999" s="35"/>
      <c r="L999" s="31"/>
      <c r="M999" s="33"/>
      <c r="N999" s="35"/>
      <c r="O999" s="36"/>
      <c r="P999" s="36"/>
      <c r="S999" s="10"/>
    </row>
    <row r="1000" spans="1:19" s="41" customFormat="1">
      <c r="A1000" s="10"/>
      <c r="B1000" s="64"/>
      <c r="C1000" s="64"/>
      <c r="D1000" s="30"/>
      <c r="E1000" s="31"/>
      <c r="F1000" s="33"/>
      <c r="G1000" s="33"/>
      <c r="H1000" s="51"/>
      <c r="I1000" s="31"/>
      <c r="J1000" s="33"/>
      <c r="K1000" s="35"/>
      <c r="L1000" s="31"/>
      <c r="M1000" s="33"/>
      <c r="N1000" s="35"/>
      <c r="O1000" s="36"/>
      <c r="P1000" s="36"/>
      <c r="S1000" s="10"/>
    </row>
    <row r="1001" spans="1:19" s="41" customFormat="1" ht="15" thickBot="1">
      <c r="A1001" s="10"/>
      <c r="B1001" s="65"/>
      <c r="C1001" s="65"/>
      <c r="D1001" s="66"/>
      <c r="E1001" s="67"/>
      <c r="F1001" s="68"/>
      <c r="G1001" s="68"/>
      <c r="H1001" s="69"/>
      <c r="I1001" s="67"/>
      <c r="J1001" s="68"/>
      <c r="K1001" s="70"/>
      <c r="L1001" s="67"/>
      <c r="M1001" s="68"/>
      <c r="N1001" s="70"/>
      <c r="O1001" s="71"/>
      <c r="P1001" s="71"/>
      <c r="S1001" s="10"/>
    </row>
  </sheetData>
  <autoFilter ref="B14:R113" xr:uid="{00000000-0009-0000-0000-000000000000}">
    <sortState xmlns:xlrd2="http://schemas.microsoft.com/office/spreadsheetml/2017/richdata2" ref="B17:R113">
      <sortCondition ref="D14:D113"/>
    </sortState>
  </autoFilter>
  <mergeCells count="31">
    <mergeCell ref="C10:D10"/>
    <mergeCell ref="E10:F10"/>
    <mergeCell ref="H14:H15"/>
    <mergeCell ref="I14:I15"/>
    <mergeCell ref="J14:J15"/>
    <mergeCell ref="K14:K15"/>
    <mergeCell ref="M12:N13"/>
    <mergeCell ref="L14:L15"/>
    <mergeCell ref="M14:M15"/>
    <mergeCell ref="N14:N15"/>
    <mergeCell ref="B14:B15"/>
    <mergeCell ref="C14:C15"/>
    <mergeCell ref="D14:D15"/>
    <mergeCell ref="E14:E15"/>
    <mergeCell ref="F14:F15"/>
    <mergeCell ref="P14:P15"/>
    <mergeCell ref="E1:G1"/>
    <mergeCell ref="I6:L8"/>
    <mergeCell ref="Q6:S8"/>
    <mergeCell ref="C7:D7"/>
    <mergeCell ref="E7:F7"/>
    <mergeCell ref="C8:D8"/>
    <mergeCell ref="E8:F8"/>
    <mergeCell ref="O14:O15"/>
    <mergeCell ref="Q14:Q15"/>
    <mergeCell ref="R14:R15"/>
    <mergeCell ref="C9:D9"/>
    <mergeCell ref="E9:F9"/>
    <mergeCell ref="G12:H13"/>
    <mergeCell ref="J12:K13"/>
    <mergeCell ref="G14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1"/>
  <sheetViews>
    <sheetView showGridLines="0" zoomScale="90" zoomScaleNormal="90" workbookViewId="0">
      <pane ySplit="15" topLeftCell="A16" activePane="bottomLeft" state="frozen"/>
      <selection pane="bottomLeft" activeCell="E10" sqref="E10:F10"/>
    </sheetView>
  </sheetViews>
  <sheetFormatPr defaultColWidth="8.19921875" defaultRowHeight="14.4"/>
  <cols>
    <col min="1" max="3" width="8.19921875" style="10"/>
    <col min="4" max="4" width="9.09765625" style="10" bestFit="1" customWidth="1"/>
    <col min="5" max="5" width="8" style="10" customWidth="1"/>
    <col min="6" max="6" width="11.3984375" style="10" customWidth="1"/>
    <col min="7" max="7" width="9.09765625" style="10" customWidth="1"/>
    <col min="8" max="8" width="10.19921875" style="10" bestFit="1" customWidth="1"/>
    <col min="9" max="9" width="8" style="10" customWidth="1"/>
    <col min="10" max="10" width="9.3984375" style="10" customWidth="1"/>
    <col min="11" max="11" width="10.69921875" style="10" bestFit="1" customWidth="1"/>
    <col min="12" max="12" width="8" style="10" customWidth="1"/>
    <col min="13" max="13" width="9.69921875" style="10" customWidth="1"/>
    <col min="14" max="14" width="11.19921875" style="10" bestFit="1" customWidth="1"/>
    <col min="15" max="15" width="8" style="10" customWidth="1"/>
    <col min="16" max="16" width="9.59765625" style="41" customWidth="1"/>
    <col min="17" max="17" width="12.5" style="41" bestFit="1" customWidth="1"/>
    <col min="18" max="19" width="8.19921875" style="10"/>
    <col min="20" max="20" width="8.19921875" style="10" customWidth="1"/>
    <col min="21" max="21" width="7.3984375" style="10" bestFit="1" customWidth="1"/>
    <col min="22" max="22" width="8.19921875" style="10"/>
    <col min="23" max="23" width="7.69921875" style="10" bestFit="1" customWidth="1"/>
    <col min="24" max="24" width="10.3984375" style="10" bestFit="1" customWidth="1"/>
    <col min="25" max="25" width="7.69921875" style="10" bestFit="1" customWidth="1"/>
    <col min="26" max="26" width="11.09765625" style="10" bestFit="1" customWidth="1"/>
    <col min="27" max="16384" width="8.19921875" style="10"/>
  </cols>
  <sheetData>
    <row r="1" spans="1:27" s="5" customFormat="1">
      <c r="A1" s="2"/>
      <c r="B1" s="2"/>
      <c r="C1" s="2"/>
      <c r="D1" s="2"/>
      <c r="E1" s="86"/>
      <c r="F1" s="86"/>
      <c r="G1" s="86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7" s="5" customFormat="1" ht="18">
      <c r="A2" s="2"/>
      <c r="B2" s="2"/>
      <c r="C2" s="2"/>
      <c r="D2" s="2"/>
      <c r="E2" s="6"/>
      <c r="F2" s="2"/>
      <c r="G2" s="2"/>
      <c r="P2" s="4"/>
      <c r="Q2" s="4"/>
    </row>
    <row r="3" spans="1:27" s="5" customFormat="1" ht="18">
      <c r="A3" s="2"/>
      <c r="B3" s="2"/>
      <c r="C3" s="2"/>
      <c r="D3" s="2"/>
      <c r="E3" s="6"/>
      <c r="F3" s="2"/>
      <c r="G3" s="2"/>
      <c r="P3" s="7"/>
      <c r="Q3" s="4"/>
    </row>
    <row r="4" spans="1:27" s="5" customFormat="1" ht="18">
      <c r="A4" s="2"/>
      <c r="B4" s="2"/>
      <c r="C4" s="2"/>
      <c r="D4" s="2"/>
      <c r="E4" s="6"/>
      <c r="F4" s="2"/>
      <c r="G4" s="2"/>
      <c r="P4" s="4"/>
      <c r="Q4" s="4"/>
    </row>
    <row r="5" spans="1:27" s="5" customFormat="1" ht="18">
      <c r="A5" s="2"/>
      <c r="B5" s="2"/>
      <c r="C5" s="8"/>
      <c r="E5" s="6"/>
      <c r="F5" s="2"/>
      <c r="G5" s="2"/>
      <c r="P5" s="4"/>
      <c r="Q5" s="4"/>
    </row>
    <row r="6" spans="1:27" s="5" customFormat="1" ht="15" customHeight="1">
      <c r="A6" s="9"/>
      <c r="B6" s="2"/>
      <c r="C6" s="2"/>
      <c r="D6" s="2"/>
      <c r="E6" s="2"/>
      <c r="F6" s="2"/>
      <c r="G6" s="2"/>
      <c r="I6" s="87"/>
      <c r="J6" s="87"/>
      <c r="K6" s="87"/>
      <c r="L6" s="87"/>
      <c r="P6" s="88"/>
      <c r="Q6" s="88"/>
      <c r="R6" s="89"/>
      <c r="X6" s="81"/>
      <c r="Y6" s="81"/>
      <c r="Z6" s="81"/>
    </row>
    <row r="7" spans="1:27" s="5" customFormat="1" ht="15" customHeight="1">
      <c r="A7" s="2"/>
      <c r="B7" s="2"/>
      <c r="C7" s="90" t="s">
        <v>35</v>
      </c>
      <c r="D7" s="90"/>
      <c r="E7" s="91" t="s">
        <v>33</v>
      </c>
      <c r="F7" s="92"/>
      <c r="G7" s="2"/>
      <c r="I7" s="87"/>
      <c r="J7" s="87"/>
      <c r="K7" s="87"/>
      <c r="L7" s="87"/>
      <c r="P7" s="88"/>
      <c r="Q7" s="88"/>
      <c r="R7" s="89"/>
      <c r="X7" s="81"/>
      <c r="Y7" s="81"/>
      <c r="Z7" s="81"/>
    </row>
    <row r="8" spans="1:27" s="5" customFormat="1" ht="15" customHeight="1">
      <c r="A8" s="2"/>
      <c r="B8" s="2"/>
      <c r="C8" s="93" t="s">
        <v>36</v>
      </c>
      <c r="D8" s="93"/>
      <c r="E8" s="91" t="s">
        <v>34</v>
      </c>
      <c r="F8" s="92"/>
      <c r="G8" s="1"/>
      <c r="I8" s="87"/>
      <c r="J8" s="87"/>
      <c r="K8" s="87"/>
      <c r="L8" s="87"/>
      <c r="P8" s="88"/>
      <c r="Q8" s="88"/>
      <c r="R8" s="89"/>
      <c r="X8" s="81"/>
      <c r="Y8" s="81"/>
      <c r="Z8" s="81"/>
    </row>
    <row r="9" spans="1:27" s="5" customFormat="1" ht="15" customHeight="1">
      <c r="A9" s="2"/>
      <c r="B9" s="2"/>
      <c r="C9" s="93" t="s">
        <v>37</v>
      </c>
      <c r="D9" s="93"/>
      <c r="E9" s="96" t="s">
        <v>39</v>
      </c>
      <c r="F9" s="97"/>
      <c r="G9" s="1"/>
      <c r="P9" s="4"/>
      <c r="Q9" s="4"/>
    </row>
    <row r="10" spans="1:27" s="5" customFormat="1">
      <c r="C10" s="93" t="s">
        <v>38</v>
      </c>
      <c r="D10" s="93"/>
      <c r="E10" s="96" t="s">
        <v>40</v>
      </c>
      <c r="F10" s="97"/>
      <c r="P10" s="4"/>
      <c r="Q10" s="4"/>
    </row>
    <row r="11" spans="1:27" s="5" customFormat="1" ht="15" thickBot="1">
      <c r="P11" s="4"/>
      <c r="Q11" s="4"/>
    </row>
    <row r="12" spans="1:27" s="5" customFormat="1">
      <c r="G12" s="98" t="s">
        <v>5</v>
      </c>
      <c r="H12" s="99"/>
      <c r="J12" s="98" t="s">
        <v>6</v>
      </c>
      <c r="K12" s="99"/>
      <c r="M12" s="98" t="s">
        <v>7</v>
      </c>
      <c r="N12" s="99"/>
      <c r="P12" s="4"/>
      <c r="Q12" s="4"/>
    </row>
    <row r="13" spans="1:27" s="5" customFormat="1" ht="15" thickBot="1">
      <c r="G13" s="100"/>
      <c r="H13" s="101"/>
      <c r="J13" s="100"/>
      <c r="K13" s="101"/>
      <c r="M13" s="100"/>
      <c r="N13" s="101"/>
      <c r="P13" s="4"/>
      <c r="Q13" s="4"/>
    </row>
    <row r="14" spans="1:27" s="5" customFormat="1">
      <c r="B14" s="104" t="s">
        <v>0</v>
      </c>
      <c r="C14" s="106" t="s">
        <v>1</v>
      </c>
      <c r="D14" s="106" t="s">
        <v>8</v>
      </c>
      <c r="E14" s="106" t="s">
        <v>9</v>
      </c>
      <c r="F14" s="106" t="s">
        <v>10</v>
      </c>
      <c r="G14" s="102" t="s">
        <v>11</v>
      </c>
      <c r="H14" s="108" t="s">
        <v>12</v>
      </c>
      <c r="I14" s="110" t="s">
        <v>13</v>
      </c>
      <c r="J14" s="102" t="s">
        <v>14</v>
      </c>
      <c r="K14" s="102" t="s">
        <v>15</v>
      </c>
      <c r="L14" s="110" t="s">
        <v>13</v>
      </c>
      <c r="M14" s="102" t="s">
        <v>16</v>
      </c>
      <c r="N14" s="102" t="s">
        <v>17</v>
      </c>
      <c r="O14" s="84" t="s">
        <v>21</v>
      </c>
      <c r="P14" s="112" t="s">
        <v>2</v>
      </c>
      <c r="Q14" s="112" t="s">
        <v>3</v>
      </c>
    </row>
    <row r="15" spans="1:27" s="5" customFormat="1">
      <c r="B15" s="105"/>
      <c r="C15" s="107"/>
      <c r="D15" s="107"/>
      <c r="E15" s="107"/>
      <c r="F15" s="107"/>
      <c r="G15" s="103"/>
      <c r="H15" s="109"/>
      <c r="I15" s="111"/>
      <c r="J15" s="103"/>
      <c r="K15" s="103"/>
      <c r="L15" s="111"/>
      <c r="M15" s="103"/>
      <c r="N15" s="103"/>
      <c r="O15" s="85"/>
      <c r="P15" s="113"/>
      <c r="Q15" s="113"/>
      <c r="U15" s="72"/>
      <c r="V15" s="80"/>
      <c r="W15" s="72"/>
      <c r="X15" s="81"/>
      <c r="Y15" s="81"/>
      <c r="Z15" s="81"/>
      <c r="AA15" s="81"/>
    </row>
    <row r="16" spans="1:27">
      <c r="B16" s="11" t="s">
        <v>32</v>
      </c>
      <c r="C16" s="11" t="s">
        <v>24</v>
      </c>
      <c r="D16" s="12" t="str">
        <f t="shared" ref="D16:D20" si="0">B16&amp;C16</f>
        <v>MOWIEV</v>
      </c>
      <c r="E16" s="13" t="s">
        <v>30</v>
      </c>
      <c r="F16" s="12" t="s">
        <v>19</v>
      </c>
      <c r="G16" s="12">
        <f>H16-$P16-$Q16</f>
        <v>43</v>
      </c>
      <c r="H16" s="74">
        <f>K16-I16</f>
        <v>99</v>
      </c>
      <c r="I16" s="13">
        <v>20</v>
      </c>
      <c r="J16" s="12">
        <f>K16-$Q16-$R16</f>
        <v>93</v>
      </c>
      <c r="K16" s="15">
        <v>119</v>
      </c>
      <c r="L16" s="13">
        <v>45</v>
      </c>
      <c r="M16" s="12">
        <f>N16-$Q16-$R16</f>
        <v>138</v>
      </c>
      <c r="N16" s="15">
        <f t="shared" ref="N16:N19" si="1">L16+K16</f>
        <v>164</v>
      </c>
      <c r="O16" s="16">
        <v>14</v>
      </c>
      <c r="P16" s="17">
        <v>30</v>
      </c>
      <c r="Q16" s="17">
        <v>26</v>
      </c>
      <c r="U16" s="79"/>
      <c r="W16" s="75"/>
      <c r="X16" s="77"/>
      <c r="Y16" s="83"/>
      <c r="Z16" s="75"/>
      <c r="AA16" s="77"/>
    </row>
    <row r="17" spans="2:27">
      <c r="B17" s="11" t="s">
        <v>32</v>
      </c>
      <c r="C17" s="11" t="s">
        <v>25</v>
      </c>
      <c r="D17" s="12" t="str">
        <f t="shared" si="0"/>
        <v>MOWLWO</v>
      </c>
      <c r="E17" s="13" t="s">
        <v>30</v>
      </c>
      <c r="F17" s="12" t="s">
        <v>19</v>
      </c>
      <c r="G17" s="12">
        <f>H17-$P17-$Q17</f>
        <v>43</v>
      </c>
      <c r="H17" s="74">
        <f t="shared" ref="H17:H20" si="2">K17-I17</f>
        <v>99</v>
      </c>
      <c r="I17" s="13">
        <v>20</v>
      </c>
      <c r="J17" s="12">
        <f>K17-$Q17-$R17</f>
        <v>93</v>
      </c>
      <c r="K17" s="15">
        <v>119</v>
      </c>
      <c r="L17" s="13">
        <v>45</v>
      </c>
      <c r="M17" s="12">
        <f>N17-$Q17-$R17</f>
        <v>138</v>
      </c>
      <c r="N17" s="15">
        <f t="shared" si="1"/>
        <v>164</v>
      </c>
      <c r="O17" s="16">
        <v>14</v>
      </c>
      <c r="P17" s="17">
        <v>30</v>
      </c>
      <c r="Q17" s="17">
        <v>26</v>
      </c>
      <c r="U17" s="79"/>
      <c r="W17" s="75"/>
      <c r="X17" s="78"/>
      <c r="Y17" s="83"/>
      <c r="Z17" s="75"/>
      <c r="AA17" s="77"/>
    </row>
    <row r="18" spans="2:27">
      <c r="B18" s="11" t="s">
        <v>32</v>
      </c>
      <c r="C18" s="11" t="s">
        <v>26</v>
      </c>
      <c r="D18" s="12" t="str">
        <f t="shared" si="0"/>
        <v>MOWODS</v>
      </c>
      <c r="E18" s="13" t="s">
        <v>30</v>
      </c>
      <c r="F18" s="19" t="s">
        <v>19</v>
      </c>
      <c r="G18" s="12">
        <f>H18-$P18-$Q18</f>
        <v>43</v>
      </c>
      <c r="H18" s="74">
        <f t="shared" si="2"/>
        <v>99</v>
      </c>
      <c r="I18" s="13">
        <v>20</v>
      </c>
      <c r="J18" s="12">
        <f>K18-$Q18-$R18</f>
        <v>93</v>
      </c>
      <c r="K18" s="15">
        <v>119</v>
      </c>
      <c r="L18" s="13">
        <v>45</v>
      </c>
      <c r="M18" s="12">
        <f>N18-$Q18-$R18</f>
        <v>138</v>
      </c>
      <c r="N18" s="15">
        <f t="shared" si="1"/>
        <v>164</v>
      </c>
      <c r="O18" s="16">
        <v>14</v>
      </c>
      <c r="P18" s="17">
        <v>30</v>
      </c>
      <c r="Q18" s="17">
        <v>26</v>
      </c>
      <c r="U18" s="79"/>
      <c r="W18" s="75"/>
      <c r="X18" s="77"/>
      <c r="Y18" s="83"/>
      <c r="Z18" s="75"/>
      <c r="AA18" s="77"/>
    </row>
    <row r="19" spans="2:27">
      <c r="B19" s="11" t="s">
        <v>32</v>
      </c>
      <c r="C19" s="11" t="s">
        <v>27</v>
      </c>
      <c r="D19" s="12" t="str">
        <f t="shared" si="0"/>
        <v>MOWHRK</v>
      </c>
      <c r="E19" s="13" t="s">
        <v>30</v>
      </c>
      <c r="F19" s="12" t="s">
        <v>19</v>
      </c>
      <c r="G19" s="12">
        <f>H19-$P19-$Q19</f>
        <v>43</v>
      </c>
      <c r="H19" s="74">
        <f t="shared" si="2"/>
        <v>99</v>
      </c>
      <c r="I19" s="13">
        <v>20</v>
      </c>
      <c r="J19" s="12">
        <f>K19-$Q19-$R19</f>
        <v>93</v>
      </c>
      <c r="K19" s="15">
        <v>119</v>
      </c>
      <c r="L19" s="13">
        <v>45</v>
      </c>
      <c r="M19" s="12">
        <f>N19-$Q19-$R19</f>
        <v>138</v>
      </c>
      <c r="N19" s="15">
        <f t="shared" si="1"/>
        <v>164</v>
      </c>
      <c r="O19" s="16">
        <v>14</v>
      </c>
      <c r="P19" s="17">
        <v>30</v>
      </c>
      <c r="Q19" s="17">
        <v>26</v>
      </c>
      <c r="U19" s="79"/>
      <c r="W19" s="75"/>
      <c r="X19" s="77"/>
      <c r="Y19" s="83"/>
      <c r="Z19" s="75"/>
      <c r="AA19" s="77"/>
    </row>
    <row r="20" spans="2:27">
      <c r="B20" s="11" t="s">
        <v>22</v>
      </c>
      <c r="C20" s="11" t="s">
        <v>31</v>
      </c>
      <c r="D20" s="12" t="str">
        <f t="shared" si="0"/>
        <v>SVOOZH</v>
      </c>
      <c r="E20" s="13" t="s">
        <v>30</v>
      </c>
      <c r="F20" s="12" t="s">
        <v>19</v>
      </c>
      <c r="G20" s="12">
        <f>H20-$P20-$Q20</f>
        <v>43</v>
      </c>
      <c r="H20" s="74">
        <f t="shared" si="2"/>
        <v>99</v>
      </c>
      <c r="I20" s="13">
        <v>20</v>
      </c>
      <c r="J20" s="12">
        <f>K20-$Q20-$R20</f>
        <v>93</v>
      </c>
      <c r="K20" s="15">
        <v>119</v>
      </c>
      <c r="L20" s="13">
        <v>45</v>
      </c>
      <c r="M20" s="12">
        <f>N20-$Q20-$R20</f>
        <v>138</v>
      </c>
      <c r="N20" s="15">
        <f t="shared" ref="N20" si="3">L20+K20</f>
        <v>164</v>
      </c>
      <c r="O20" s="16">
        <v>14</v>
      </c>
      <c r="P20" s="17">
        <v>30</v>
      </c>
      <c r="Q20" s="17">
        <v>26</v>
      </c>
      <c r="U20" s="79"/>
      <c r="W20" s="75"/>
      <c r="X20" s="77"/>
      <c r="Y20" s="83"/>
      <c r="Z20" s="75"/>
      <c r="AA20" s="77"/>
    </row>
    <row r="21" spans="2:27">
      <c r="B21" s="11" t="s">
        <v>28</v>
      </c>
      <c r="C21" s="11" t="s">
        <v>24</v>
      </c>
      <c r="D21" s="12" t="str">
        <f t="shared" ref="D21:D30" si="4">B21&amp;C21</f>
        <v>LEDIEV</v>
      </c>
      <c r="E21" s="13" t="s">
        <v>30</v>
      </c>
      <c r="F21" s="12" t="s">
        <v>19</v>
      </c>
      <c r="G21" s="12">
        <f>H21-$P21-$Q21</f>
        <v>31</v>
      </c>
      <c r="H21" s="74">
        <f>K21-I21</f>
        <v>99</v>
      </c>
      <c r="I21" s="13">
        <v>20</v>
      </c>
      <c r="J21" s="12">
        <f>K21-$Q21-$R21</f>
        <v>81</v>
      </c>
      <c r="K21" s="15">
        <v>119</v>
      </c>
      <c r="L21" s="13">
        <v>45</v>
      </c>
      <c r="M21" s="12">
        <f>N21-$Q21-$R21</f>
        <v>126</v>
      </c>
      <c r="N21" s="15">
        <f t="shared" ref="N21:N30" si="5">L21+K21</f>
        <v>164</v>
      </c>
      <c r="O21" s="16">
        <v>14</v>
      </c>
      <c r="P21" s="17">
        <v>30</v>
      </c>
      <c r="Q21" s="17">
        <v>38</v>
      </c>
      <c r="U21" s="82"/>
      <c r="W21" s="75"/>
      <c r="X21" s="77"/>
      <c r="Y21" s="83"/>
      <c r="Z21" s="75"/>
      <c r="AA21" s="77"/>
    </row>
    <row r="22" spans="2:27">
      <c r="B22" s="11" t="s">
        <v>28</v>
      </c>
      <c r="C22" s="11" t="s">
        <v>25</v>
      </c>
      <c r="D22" s="12" t="str">
        <f t="shared" si="4"/>
        <v>LEDLWO</v>
      </c>
      <c r="E22" s="13" t="s">
        <v>30</v>
      </c>
      <c r="F22" s="12" t="s">
        <v>19</v>
      </c>
      <c r="G22" s="12">
        <f>H22-$P22-$Q22</f>
        <v>31</v>
      </c>
      <c r="H22" s="74">
        <f t="shared" ref="H22:H25" si="6">K22-I22</f>
        <v>99</v>
      </c>
      <c r="I22" s="13">
        <v>20</v>
      </c>
      <c r="J22" s="12">
        <f>K22-$Q22-$R22</f>
        <v>81</v>
      </c>
      <c r="K22" s="15">
        <v>119</v>
      </c>
      <c r="L22" s="13">
        <v>45</v>
      </c>
      <c r="M22" s="12">
        <f>N22-$Q22-$R22</f>
        <v>126</v>
      </c>
      <c r="N22" s="15">
        <f t="shared" si="5"/>
        <v>164</v>
      </c>
      <c r="O22" s="16">
        <v>14</v>
      </c>
      <c r="P22" s="17">
        <v>30</v>
      </c>
      <c r="Q22" s="17">
        <v>38</v>
      </c>
      <c r="U22" s="82"/>
      <c r="W22" s="75"/>
      <c r="X22" s="77"/>
      <c r="Y22" s="83"/>
      <c r="Z22" s="75"/>
      <c r="AA22" s="77"/>
    </row>
    <row r="23" spans="2:27">
      <c r="B23" s="11" t="s">
        <v>28</v>
      </c>
      <c r="C23" s="11" t="s">
        <v>26</v>
      </c>
      <c r="D23" s="12" t="str">
        <f t="shared" si="4"/>
        <v>LEDODS</v>
      </c>
      <c r="E23" s="13" t="s">
        <v>30</v>
      </c>
      <c r="F23" s="19" t="s">
        <v>19</v>
      </c>
      <c r="G23" s="12">
        <f>H23-$P23-$Q23</f>
        <v>31</v>
      </c>
      <c r="H23" s="74">
        <f t="shared" si="6"/>
        <v>99</v>
      </c>
      <c r="I23" s="13">
        <v>20</v>
      </c>
      <c r="J23" s="12">
        <f>K23-$Q23-$R23</f>
        <v>81</v>
      </c>
      <c r="K23" s="15">
        <v>119</v>
      </c>
      <c r="L23" s="13">
        <v>45</v>
      </c>
      <c r="M23" s="12">
        <f>N23-$Q23-$R23</f>
        <v>126</v>
      </c>
      <c r="N23" s="15">
        <f t="shared" si="5"/>
        <v>164</v>
      </c>
      <c r="O23" s="16">
        <v>14</v>
      </c>
      <c r="P23" s="17">
        <v>30</v>
      </c>
      <c r="Q23" s="17">
        <v>38</v>
      </c>
      <c r="U23" s="82"/>
      <c r="W23" s="75"/>
      <c r="X23" s="77"/>
      <c r="Y23" s="83"/>
      <c r="Z23" s="75"/>
      <c r="AA23" s="77"/>
    </row>
    <row r="24" spans="2:27">
      <c r="B24" s="11" t="s">
        <v>28</v>
      </c>
      <c r="C24" s="11" t="s">
        <v>27</v>
      </c>
      <c r="D24" s="12" t="str">
        <f t="shared" si="4"/>
        <v>LEDHRK</v>
      </c>
      <c r="E24" s="13" t="s">
        <v>30</v>
      </c>
      <c r="F24" s="12" t="s">
        <v>19</v>
      </c>
      <c r="G24" s="12">
        <f>H24-$P24-$Q24</f>
        <v>31</v>
      </c>
      <c r="H24" s="74">
        <f t="shared" si="6"/>
        <v>99</v>
      </c>
      <c r="I24" s="13">
        <v>20</v>
      </c>
      <c r="J24" s="12">
        <f>K24-$Q24-$R24</f>
        <v>81</v>
      </c>
      <c r="K24" s="15">
        <v>119</v>
      </c>
      <c r="L24" s="13">
        <v>45</v>
      </c>
      <c r="M24" s="12">
        <f>N24-$Q24-$R24</f>
        <v>126</v>
      </c>
      <c r="N24" s="15">
        <f t="shared" si="5"/>
        <v>164</v>
      </c>
      <c r="O24" s="16">
        <v>14</v>
      </c>
      <c r="P24" s="17">
        <v>30</v>
      </c>
      <c r="Q24" s="17">
        <v>38</v>
      </c>
      <c r="U24" s="82"/>
      <c r="W24" s="75"/>
      <c r="X24" s="77"/>
      <c r="Y24" s="83"/>
      <c r="Z24" s="75"/>
      <c r="AA24" s="77"/>
    </row>
    <row r="25" spans="2:27">
      <c r="B25" s="11" t="s">
        <v>28</v>
      </c>
      <c r="C25" s="11" t="s">
        <v>31</v>
      </c>
      <c r="D25" s="12" t="str">
        <f t="shared" si="4"/>
        <v>LEDOZH</v>
      </c>
      <c r="E25" s="13" t="s">
        <v>30</v>
      </c>
      <c r="F25" s="12" t="s">
        <v>19</v>
      </c>
      <c r="G25" s="12">
        <f>H25-$P25-$Q25</f>
        <v>31</v>
      </c>
      <c r="H25" s="74">
        <f t="shared" si="6"/>
        <v>99</v>
      </c>
      <c r="I25" s="13">
        <v>20</v>
      </c>
      <c r="J25" s="12">
        <f>K25-$Q25-$R25</f>
        <v>81</v>
      </c>
      <c r="K25" s="15">
        <v>119</v>
      </c>
      <c r="L25" s="13">
        <v>45</v>
      </c>
      <c r="M25" s="12">
        <f>N25-$Q25-$R25</f>
        <v>126</v>
      </c>
      <c r="N25" s="15">
        <f t="shared" si="5"/>
        <v>164</v>
      </c>
      <c r="O25" s="16">
        <v>14</v>
      </c>
      <c r="P25" s="17">
        <v>30</v>
      </c>
      <c r="Q25" s="17">
        <v>38</v>
      </c>
      <c r="U25" s="82"/>
      <c r="W25" s="75"/>
      <c r="X25" s="77"/>
      <c r="Y25" s="83"/>
      <c r="Z25" s="75"/>
      <c r="AA25" s="77"/>
    </row>
    <row r="26" spans="2:27">
      <c r="B26" s="11" t="s">
        <v>29</v>
      </c>
      <c r="C26" s="11" t="s">
        <v>24</v>
      </c>
      <c r="D26" s="12" t="str">
        <f t="shared" si="4"/>
        <v>KGDIEV</v>
      </c>
      <c r="E26" s="13" t="s">
        <v>30</v>
      </c>
      <c r="F26" s="12" t="s">
        <v>19</v>
      </c>
      <c r="G26" s="12">
        <f>H26-$P26-$Q26</f>
        <v>52</v>
      </c>
      <c r="H26" s="74">
        <f>K26-I26</f>
        <v>99</v>
      </c>
      <c r="I26" s="13">
        <v>20</v>
      </c>
      <c r="J26" s="12">
        <f>K26-$Q26-$R26</f>
        <v>92</v>
      </c>
      <c r="K26" s="15">
        <v>119</v>
      </c>
      <c r="L26" s="13">
        <v>45</v>
      </c>
      <c r="M26" s="12">
        <f>N26-$Q26-$R26</f>
        <v>137</v>
      </c>
      <c r="N26" s="15">
        <f t="shared" si="5"/>
        <v>164</v>
      </c>
      <c r="O26" s="16">
        <v>14</v>
      </c>
      <c r="P26" s="17">
        <v>20</v>
      </c>
      <c r="Q26" s="17">
        <v>27</v>
      </c>
      <c r="U26" s="82"/>
      <c r="W26" s="75"/>
      <c r="X26" s="77"/>
      <c r="Y26" s="83"/>
      <c r="Z26" s="75"/>
      <c r="AA26" s="77"/>
    </row>
    <row r="27" spans="2:27">
      <c r="B27" s="11" t="s">
        <v>29</v>
      </c>
      <c r="C27" s="11" t="s">
        <v>25</v>
      </c>
      <c r="D27" s="12" t="str">
        <f t="shared" si="4"/>
        <v>KGDLWO</v>
      </c>
      <c r="E27" s="13" t="s">
        <v>30</v>
      </c>
      <c r="F27" s="12" t="s">
        <v>19</v>
      </c>
      <c r="G27" s="12">
        <f>H27-$P27-$Q27</f>
        <v>52</v>
      </c>
      <c r="H27" s="74">
        <f t="shared" ref="H27:H30" si="7">K27-I27</f>
        <v>99</v>
      </c>
      <c r="I27" s="13">
        <v>20</v>
      </c>
      <c r="J27" s="12">
        <f>K27-$Q27-$R27</f>
        <v>92</v>
      </c>
      <c r="K27" s="15">
        <v>119</v>
      </c>
      <c r="L27" s="13">
        <v>45</v>
      </c>
      <c r="M27" s="12">
        <f>N27-$Q27-$R27</f>
        <v>137</v>
      </c>
      <c r="N27" s="15">
        <f t="shared" si="5"/>
        <v>164</v>
      </c>
      <c r="O27" s="16">
        <v>14</v>
      </c>
      <c r="P27" s="17">
        <v>20</v>
      </c>
      <c r="Q27" s="17">
        <v>27</v>
      </c>
      <c r="U27" s="82"/>
      <c r="W27" s="75"/>
      <c r="X27" s="77"/>
      <c r="Y27" s="83"/>
      <c r="Z27" s="75"/>
      <c r="AA27" s="77"/>
    </row>
    <row r="28" spans="2:27">
      <c r="B28" s="11" t="s">
        <v>29</v>
      </c>
      <c r="C28" s="11" t="s">
        <v>26</v>
      </c>
      <c r="D28" s="12" t="str">
        <f t="shared" si="4"/>
        <v>KGDODS</v>
      </c>
      <c r="E28" s="13" t="s">
        <v>30</v>
      </c>
      <c r="F28" s="19" t="s">
        <v>19</v>
      </c>
      <c r="G28" s="12">
        <f>H28-$P28-$Q28</f>
        <v>52</v>
      </c>
      <c r="H28" s="74">
        <f t="shared" si="7"/>
        <v>99</v>
      </c>
      <c r="I28" s="13">
        <v>20</v>
      </c>
      <c r="J28" s="12">
        <f>K28-$Q28-$R28</f>
        <v>92</v>
      </c>
      <c r="K28" s="15">
        <v>119</v>
      </c>
      <c r="L28" s="13">
        <v>45</v>
      </c>
      <c r="M28" s="12">
        <f>N28-$Q28-$R28</f>
        <v>137</v>
      </c>
      <c r="N28" s="15">
        <f t="shared" si="5"/>
        <v>164</v>
      </c>
      <c r="O28" s="16">
        <v>14</v>
      </c>
      <c r="P28" s="17">
        <v>20</v>
      </c>
      <c r="Q28" s="17">
        <v>27</v>
      </c>
      <c r="U28" s="82"/>
      <c r="W28" s="75"/>
      <c r="X28" s="77"/>
      <c r="Y28" s="83"/>
      <c r="Z28" s="75"/>
      <c r="AA28" s="77"/>
    </row>
    <row r="29" spans="2:27">
      <c r="B29" s="11" t="s">
        <v>29</v>
      </c>
      <c r="C29" s="11" t="s">
        <v>27</v>
      </c>
      <c r="D29" s="12" t="str">
        <f t="shared" si="4"/>
        <v>KGDHRK</v>
      </c>
      <c r="E29" s="13" t="s">
        <v>30</v>
      </c>
      <c r="F29" s="12" t="s">
        <v>19</v>
      </c>
      <c r="G29" s="12">
        <f>H29-$P29-$Q29</f>
        <v>52</v>
      </c>
      <c r="H29" s="74">
        <f t="shared" si="7"/>
        <v>99</v>
      </c>
      <c r="I29" s="13">
        <v>20</v>
      </c>
      <c r="J29" s="12">
        <f>K29-$Q29-$R29</f>
        <v>92</v>
      </c>
      <c r="K29" s="15">
        <v>119</v>
      </c>
      <c r="L29" s="13">
        <v>45</v>
      </c>
      <c r="M29" s="12">
        <f>N29-$Q29-$R29</f>
        <v>137</v>
      </c>
      <c r="N29" s="15">
        <f t="shared" si="5"/>
        <v>164</v>
      </c>
      <c r="O29" s="16">
        <v>14</v>
      </c>
      <c r="P29" s="17">
        <v>20</v>
      </c>
      <c r="Q29" s="17">
        <v>27</v>
      </c>
    </row>
    <row r="30" spans="2:27">
      <c r="B30" s="11" t="s">
        <v>29</v>
      </c>
      <c r="C30" s="11" t="s">
        <v>31</v>
      </c>
      <c r="D30" s="12" t="str">
        <f t="shared" si="4"/>
        <v>KGDOZH</v>
      </c>
      <c r="E30" s="13" t="s">
        <v>30</v>
      </c>
      <c r="F30" s="12" t="s">
        <v>19</v>
      </c>
      <c r="G30" s="12">
        <f>H30-$P30-$Q30</f>
        <v>52</v>
      </c>
      <c r="H30" s="74">
        <f t="shared" si="7"/>
        <v>99</v>
      </c>
      <c r="I30" s="13">
        <v>20</v>
      </c>
      <c r="J30" s="12">
        <f>K30-$Q30-$R30</f>
        <v>92</v>
      </c>
      <c r="K30" s="15">
        <v>119</v>
      </c>
      <c r="L30" s="13">
        <v>45</v>
      </c>
      <c r="M30" s="12">
        <f>N30-$Q30-$R30</f>
        <v>137</v>
      </c>
      <c r="N30" s="15">
        <f t="shared" si="5"/>
        <v>164</v>
      </c>
      <c r="O30" s="16">
        <v>14</v>
      </c>
      <c r="P30" s="17">
        <v>20</v>
      </c>
      <c r="Q30" s="17">
        <v>27</v>
      </c>
    </row>
    <row r="31" spans="2:27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6"/>
      <c r="P31" s="17"/>
      <c r="Q31" s="17"/>
    </row>
    <row r="32" spans="2:27">
      <c r="B32" s="11"/>
      <c r="C32" s="11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6"/>
      <c r="P32" s="17"/>
      <c r="Q32" s="17"/>
    </row>
    <row r="33" spans="2:17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20"/>
      <c r="P33" s="17"/>
      <c r="Q33" s="17"/>
    </row>
    <row r="34" spans="2:17">
      <c r="B34" s="11"/>
      <c r="C34" s="11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6"/>
      <c r="P34" s="17"/>
      <c r="Q34" s="17"/>
    </row>
    <row r="35" spans="2:17">
      <c r="B35" s="11"/>
      <c r="C35" s="11"/>
      <c r="D35" s="12"/>
      <c r="E35" s="13"/>
      <c r="F35" s="12"/>
      <c r="G35" s="12"/>
      <c r="H35" s="18"/>
      <c r="I35" s="13"/>
      <c r="J35" s="12"/>
      <c r="K35" s="15"/>
      <c r="L35" s="13"/>
      <c r="M35" s="12"/>
      <c r="N35" s="15"/>
      <c r="O35" s="16"/>
      <c r="P35" s="17"/>
      <c r="Q35" s="17"/>
    </row>
    <row r="36" spans="2:17">
      <c r="B36" s="11"/>
      <c r="C36" s="11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16"/>
      <c r="P36" s="17"/>
      <c r="Q36" s="17"/>
    </row>
    <row r="37" spans="2:17">
      <c r="B37" s="11"/>
      <c r="C37" s="11"/>
      <c r="D37" s="12"/>
      <c r="E37" s="13"/>
      <c r="F37" s="19"/>
      <c r="G37" s="12"/>
      <c r="H37" s="14"/>
      <c r="I37" s="13"/>
      <c r="J37" s="12"/>
      <c r="K37" s="15"/>
      <c r="L37" s="13"/>
      <c r="M37" s="12"/>
      <c r="N37" s="15"/>
      <c r="O37" s="20"/>
      <c r="P37" s="17"/>
      <c r="Q37" s="17"/>
    </row>
    <row r="38" spans="2:17">
      <c r="B38" s="11"/>
      <c r="C38" s="11"/>
      <c r="D38" s="12"/>
      <c r="E38" s="13"/>
      <c r="F38" s="19"/>
      <c r="G38" s="12"/>
      <c r="H38" s="14"/>
      <c r="I38" s="13"/>
      <c r="J38" s="12"/>
      <c r="K38" s="15"/>
      <c r="L38" s="13"/>
      <c r="M38" s="12"/>
      <c r="N38" s="15"/>
      <c r="O38" s="16"/>
      <c r="P38" s="17"/>
      <c r="Q38" s="17"/>
    </row>
    <row r="39" spans="2:17">
      <c r="B39" s="11"/>
      <c r="C39" s="11"/>
      <c r="D39" s="12"/>
      <c r="E39" s="13"/>
      <c r="F39" s="12"/>
      <c r="G39" s="12"/>
      <c r="H39" s="18"/>
      <c r="I39" s="13"/>
      <c r="J39" s="12"/>
      <c r="K39" s="15"/>
      <c r="L39" s="13"/>
      <c r="M39" s="12"/>
      <c r="N39" s="15"/>
      <c r="O39" s="16"/>
      <c r="P39" s="17"/>
      <c r="Q39" s="17"/>
    </row>
    <row r="40" spans="2:17">
      <c r="B40" s="11"/>
      <c r="C40" s="11"/>
      <c r="D40" s="12"/>
      <c r="E40" s="13"/>
      <c r="F40" s="19"/>
      <c r="G40" s="12"/>
      <c r="H40" s="14"/>
      <c r="I40" s="13"/>
      <c r="J40" s="12"/>
      <c r="K40" s="15"/>
      <c r="L40" s="13"/>
      <c r="M40" s="12"/>
      <c r="N40" s="15"/>
      <c r="O40" s="16"/>
      <c r="P40" s="17"/>
      <c r="Q40" s="17"/>
    </row>
    <row r="41" spans="2:17">
      <c r="B41" s="11"/>
      <c r="C41" s="11"/>
      <c r="D41" s="12"/>
      <c r="E41" s="13"/>
      <c r="F41" s="19"/>
      <c r="G41" s="12"/>
      <c r="H41" s="14"/>
      <c r="I41" s="13"/>
      <c r="J41" s="12"/>
      <c r="K41" s="15"/>
      <c r="L41" s="13"/>
      <c r="M41" s="12"/>
      <c r="N41" s="15"/>
      <c r="O41" s="16"/>
      <c r="P41" s="17"/>
      <c r="Q41" s="17"/>
    </row>
    <row r="42" spans="2:17">
      <c r="B42" s="11"/>
      <c r="C42" s="11"/>
      <c r="D42" s="12"/>
      <c r="E42" s="13"/>
      <c r="F42" s="19"/>
      <c r="G42" s="12"/>
      <c r="H42" s="14"/>
      <c r="I42" s="13"/>
      <c r="J42" s="12"/>
      <c r="K42" s="15"/>
      <c r="L42" s="13"/>
      <c r="M42" s="12"/>
      <c r="N42" s="15"/>
      <c r="O42" s="16"/>
      <c r="P42" s="17"/>
      <c r="Q42" s="17"/>
    </row>
    <row r="43" spans="2:17">
      <c r="B43" s="11"/>
      <c r="C43" s="11"/>
      <c r="D43" s="12"/>
      <c r="E43" s="13"/>
      <c r="F43" s="19"/>
      <c r="G43" s="12"/>
      <c r="H43" s="14"/>
      <c r="I43" s="13"/>
      <c r="J43" s="12"/>
      <c r="K43" s="15"/>
      <c r="L43" s="13"/>
      <c r="M43" s="12"/>
      <c r="N43" s="15"/>
      <c r="O43" s="20"/>
      <c r="P43" s="17"/>
      <c r="Q43" s="17"/>
    </row>
    <row r="44" spans="2:17">
      <c r="B44" s="11"/>
      <c r="C44" s="11"/>
      <c r="D44" s="12"/>
      <c r="E44" s="13"/>
      <c r="F44" s="12"/>
      <c r="G44" s="12"/>
      <c r="H44" s="18"/>
      <c r="I44" s="13"/>
      <c r="J44" s="12"/>
      <c r="K44" s="15"/>
      <c r="L44" s="13"/>
      <c r="M44" s="12"/>
      <c r="N44" s="15"/>
      <c r="O44" s="16"/>
      <c r="P44" s="17"/>
      <c r="Q44" s="17"/>
    </row>
    <row r="45" spans="2:17">
      <c r="B45" s="11"/>
      <c r="C45" s="11"/>
      <c r="D45" s="12"/>
      <c r="E45" s="13"/>
      <c r="F45" s="19"/>
      <c r="G45" s="12"/>
      <c r="H45" s="14"/>
      <c r="I45" s="13"/>
      <c r="J45" s="12"/>
      <c r="K45" s="15"/>
      <c r="L45" s="13"/>
      <c r="M45" s="12"/>
      <c r="N45" s="15"/>
      <c r="O45" s="16"/>
      <c r="P45" s="17"/>
      <c r="Q45" s="17"/>
    </row>
    <row r="46" spans="2:17">
      <c r="B46" s="11"/>
      <c r="C46" s="11"/>
      <c r="D46" s="12"/>
      <c r="E46" s="13"/>
      <c r="F46" s="19"/>
      <c r="G46" s="12"/>
      <c r="H46" s="14"/>
      <c r="I46" s="13"/>
      <c r="J46" s="12"/>
      <c r="K46" s="15"/>
      <c r="L46" s="13"/>
      <c r="M46" s="12"/>
      <c r="N46" s="15"/>
      <c r="O46" s="16"/>
      <c r="P46" s="17"/>
      <c r="Q46" s="17"/>
    </row>
    <row r="47" spans="2:17">
      <c r="B47" s="11"/>
      <c r="C47" s="11"/>
      <c r="D47" s="12"/>
      <c r="E47" s="13"/>
      <c r="F47" s="19"/>
      <c r="G47" s="12"/>
      <c r="H47" s="14"/>
      <c r="I47" s="13"/>
      <c r="J47" s="12"/>
      <c r="K47" s="15"/>
      <c r="L47" s="13"/>
      <c r="M47" s="12"/>
      <c r="N47" s="15"/>
      <c r="O47" s="16"/>
      <c r="P47" s="17"/>
      <c r="Q47" s="17"/>
    </row>
    <row r="48" spans="2:17">
      <c r="B48" s="11"/>
      <c r="C48" s="11"/>
      <c r="D48" s="12"/>
      <c r="E48" s="13"/>
      <c r="F48" s="19"/>
      <c r="G48" s="12"/>
      <c r="H48" s="14"/>
      <c r="I48" s="13"/>
      <c r="J48" s="12"/>
      <c r="K48" s="15"/>
      <c r="L48" s="13"/>
      <c r="M48" s="12"/>
      <c r="N48" s="15"/>
      <c r="O48" s="20"/>
      <c r="P48" s="17"/>
      <c r="Q48" s="17"/>
    </row>
    <row r="49" spans="2:17">
      <c r="B49" s="11"/>
      <c r="C49" s="11"/>
      <c r="D49" s="12"/>
      <c r="E49" s="13"/>
      <c r="F49" s="19"/>
      <c r="G49" s="12"/>
      <c r="H49" s="14"/>
      <c r="I49" s="13"/>
      <c r="J49" s="12"/>
      <c r="K49" s="15"/>
      <c r="L49" s="13"/>
      <c r="M49" s="12"/>
      <c r="N49" s="15"/>
      <c r="O49" s="16"/>
      <c r="P49" s="17"/>
      <c r="Q49" s="17"/>
    </row>
    <row r="50" spans="2:17">
      <c r="B50" s="11"/>
      <c r="C50" s="11"/>
      <c r="D50" s="12"/>
      <c r="E50" s="13"/>
      <c r="F50" s="19"/>
      <c r="G50" s="12"/>
      <c r="H50" s="14"/>
      <c r="I50" s="13"/>
      <c r="J50" s="12"/>
      <c r="K50" s="15"/>
      <c r="L50" s="13"/>
      <c r="M50" s="12"/>
      <c r="N50" s="15"/>
      <c r="O50" s="16"/>
      <c r="P50" s="17"/>
      <c r="Q50" s="17"/>
    </row>
    <row r="51" spans="2:17">
      <c r="B51" s="11"/>
      <c r="C51" s="11"/>
      <c r="D51" s="12"/>
      <c r="E51" s="13"/>
      <c r="F51" s="19"/>
      <c r="G51" s="12"/>
      <c r="H51" s="14"/>
      <c r="I51" s="13"/>
      <c r="J51" s="12"/>
      <c r="K51" s="15"/>
      <c r="L51" s="13"/>
      <c r="M51" s="12"/>
      <c r="N51" s="15"/>
      <c r="O51" s="16"/>
      <c r="P51" s="17"/>
      <c r="Q51" s="17"/>
    </row>
    <row r="52" spans="2:17">
      <c r="B52" s="11"/>
      <c r="C52" s="11"/>
      <c r="D52" s="12"/>
      <c r="E52" s="13"/>
      <c r="F52" s="19"/>
      <c r="G52" s="12"/>
      <c r="H52" s="14"/>
      <c r="I52" s="13"/>
      <c r="J52" s="12"/>
      <c r="K52" s="15"/>
      <c r="L52" s="13"/>
      <c r="M52" s="12"/>
      <c r="N52" s="15"/>
      <c r="O52" s="16"/>
      <c r="P52" s="17"/>
      <c r="Q52" s="17"/>
    </row>
    <row r="53" spans="2:17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6"/>
      <c r="P53" s="17"/>
      <c r="Q53" s="17"/>
    </row>
    <row r="54" spans="2:17">
      <c r="B54" s="11"/>
      <c r="C54" s="11"/>
      <c r="D54" s="12"/>
      <c r="E54" s="13"/>
      <c r="F54" s="19"/>
      <c r="G54" s="12"/>
      <c r="H54" s="14"/>
      <c r="I54" s="13"/>
      <c r="J54" s="12"/>
      <c r="K54" s="15"/>
      <c r="L54" s="13"/>
      <c r="M54" s="12"/>
      <c r="N54" s="15"/>
      <c r="O54" s="16"/>
      <c r="P54" s="17"/>
      <c r="Q54" s="17"/>
    </row>
    <row r="55" spans="2:17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6"/>
      <c r="P55" s="17"/>
      <c r="Q55" s="17"/>
    </row>
    <row r="56" spans="2:17">
      <c r="B56" s="11"/>
      <c r="C56" s="11"/>
      <c r="D56" s="12"/>
      <c r="E56" s="13"/>
      <c r="F56" s="19"/>
      <c r="G56" s="12"/>
      <c r="H56" s="14"/>
      <c r="I56" s="13"/>
      <c r="J56" s="12"/>
      <c r="K56" s="15"/>
      <c r="L56" s="13"/>
      <c r="M56" s="12"/>
      <c r="N56" s="15"/>
      <c r="O56" s="16"/>
      <c r="P56" s="17"/>
      <c r="Q56" s="17"/>
    </row>
    <row r="57" spans="2:17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6"/>
      <c r="P57" s="17"/>
      <c r="Q57" s="17"/>
    </row>
    <row r="58" spans="2:17">
      <c r="B58" s="11"/>
      <c r="C58" s="11"/>
      <c r="D58" s="12"/>
      <c r="E58" s="13"/>
      <c r="F58" s="19"/>
      <c r="G58" s="12"/>
      <c r="H58" s="14"/>
      <c r="I58" s="13"/>
      <c r="J58" s="12"/>
      <c r="K58" s="15"/>
      <c r="L58" s="13"/>
      <c r="M58" s="12"/>
      <c r="N58" s="15"/>
      <c r="O58" s="16"/>
      <c r="P58" s="17"/>
      <c r="Q58" s="17"/>
    </row>
    <row r="59" spans="2:17">
      <c r="B59" s="11"/>
      <c r="C59" s="11"/>
      <c r="D59" s="12"/>
      <c r="E59" s="13"/>
      <c r="F59" s="12"/>
      <c r="G59" s="12"/>
      <c r="H59" s="18"/>
      <c r="I59" s="13"/>
      <c r="J59" s="12"/>
      <c r="K59" s="15"/>
      <c r="L59" s="13"/>
      <c r="M59" s="12"/>
      <c r="N59" s="15"/>
      <c r="O59" s="16"/>
      <c r="P59" s="17"/>
      <c r="Q59" s="17"/>
    </row>
    <row r="60" spans="2:17">
      <c r="B60" s="11"/>
      <c r="C60" s="11"/>
      <c r="D60" s="12"/>
      <c r="E60" s="13"/>
      <c r="F60" s="19"/>
      <c r="G60" s="12"/>
      <c r="H60" s="14"/>
      <c r="I60" s="13"/>
      <c r="J60" s="12"/>
      <c r="K60" s="15"/>
      <c r="L60" s="13"/>
      <c r="M60" s="12"/>
      <c r="N60" s="15"/>
      <c r="O60" s="16"/>
      <c r="P60" s="17"/>
      <c r="Q60" s="17"/>
    </row>
    <row r="61" spans="2:17">
      <c r="B61" s="11"/>
      <c r="C61" s="11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6"/>
      <c r="P61" s="17"/>
      <c r="Q61" s="17"/>
    </row>
    <row r="62" spans="2:17">
      <c r="B62" s="11"/>
      <c r="C62" s="11"/>
      <c r="D62" s="12"/>
      <c r="E62" s="13"/>
      <c r="F62" s="19"/>
      <c r="G62" s="12"/>
      <c r="H62" s="14"/>
      <c r="I62" s="13"/>
      <c r="J62" s="12"/>
      <c r="K62" s="15"/>
      <c r="L62" s="13"/>
      <c r="M62" s="12"/>
      <c r="N62" s="15"/>
      <c r="O62" s="16"/>
      <c r="P62" s="17"/>
      <c r="Q62" s="17"/>
    </row>
    <row r="63" spans="2:17">
      <c r="B63" s="11"/>
      <c r="C63" s="11"/>
      <c r="D63" s="12"/>
      <c r="E63" s="13"/>
      <c r="F63" s="19"/>
      <c r="G63" s="12"/>
      <c r="H63" s="14"/>
      <c r="I63" s="13"/>
      <c r="J63" s="12"/>
      <c r="K63" s="15"/>
      <c r="L63" s="13"/>
      <c r="M63" s="12"/>
      <c r="N63" s="15"/>
      <c r="O63" s="20"/>
      <c r="P63" s="17"/>
      <c r="Q63" s="17"/>
    </row>
    <row r="64" spans="2:17">
      <c r="B64" s="11"/>
      <c r="C64" s="11"/>
      <c r="D64" s="12"/>
      <c r="E64" s="13"/>
      <c r="F64" s="12"/>
      <c r="G64" s="12"/>
      <c r="H64" s="18"/>
      <c r="I64" s="13"/>
      <c r="J64" s="12"/>
      <c r="K64" s="15"/>
      <c r="L64" s="13"/>
      <c r="M64" s="12"/>
      <c r="N64" s="15"/>
      <c r="O64" s="16"/>
      <c r="P64" s="17"/>
      <c r="Q64" s="17"/>
    </row>
    <row r="65" spans="2:17">
      <c r="B65" s="11"/>
      <c r="C65" s="11"/>
      <c r="D65" s="12"/>
      <c r="E65" s="13"/>
      <c r="F65" s="19"/>
      <c r="G65" s="12"/>
      <c r="H65" s="14"/>
      <c r="I65" s="13"/>
      <c r="J65" s="12"/>
      <c r="K65" s="15"/>
      <c r="L65" s="13"/>
      <c r="M65" s="12"/>
      <c r="N65" s="15"/>
      <c r="O65" s="16"/>
      <c r="P65" s="17"/>
      <c r="Q65" s="17"/>
    </row>
    <row r="66" spans="2:17">
      <c r="B66" s="11"/>
      <c r="C66" s="11"/>
      <c r="D66" s="12"/>
      <c r="E66" s="13"/>
      <c r="F66" s="12"/>
      <c r="G66" s="12"/>
      <c r="H66" s="14"/>
      <c r="I66" s="13"/>
      <c r="J66" s="12"/>
      <c r="K66" s="15"/>
      <c r="L66" s="13"/>
      <c r="M66" s="12"/>
      <c r="N66" s="15"/>
      <c r="O66" s="16"/>
      <c r="P66" s="17"/>
      <c r="Q66" s="17"/>
    </row>
    <row r="67" spans="2:17">
      <c r="B67" s="11"/>
      <c r="C67" s="11"/>
      <c r="D67" s="12"/>
      <c r="E67" s="13"/>
      <c r="F67" s="12"/>
      <c r="G67" s="12"/>
      <c r="H67" s="14"/>
      <c r="I67" s="13"/>
      <c r="J67" s="12"/>
      <c r="K67" s="15"/>
      <c r="L67" s="13"/>
      <c r="M67" s="12"/>
      <c r="N67" s="15"/>
      <c r="O67" s="16"/>
      <c r="P67" s="17"/>
      <c r="Q67" s="17"/>
    </row>
    <row r="68" spans="2:17">
      <c r="B68" s="11"/>
      <c r="C68" s="11"/>
      <c r="D68" s="12"/>
      <c r="E68" s="13"/>
      <c r="F68" s="12"/>
      <c r="G68" s="12"/>
      <c r="H68" s="14"/>
      <c r="I68" s="13"/>
      <c r="J68" s="12"/>
      <c r="K68" s="15"/>
      <c r="L68" s="13"/>
      <c r="M68" s="12"/>
      <c r="N68" s="15"/>
      <c r="O68" s="20"/>
      <c r="P68" s="17"/>
      <c r="Q68" s="17"/>
    </row>
    <row r="69" spans="2:17">
      <c r="B69" s="11"/>
      <c r="C69" s="11"/>
      <c r="D69" s="12"/>
      <c r="E69" s="13"/>
      <c r="F69" s="12"/>
      <c r="G69" s="12"/>
      <c r="H69" s="14"/>
      <c r="I69" s="13"/>
      <c r="J69" s="12"/>
      <c r="K69" s="15"/>
      <c r="L69" s="13"/>
      <c r="M69" s="12"/>
      <c r="N69" s="15"/>
      <c r="O69" s="16"/>
      <c r="P69" s="17"/>
      <c r="Q69" s="17"/>
    </row>
    <row r="70" spans="2:17">
      <c r="B70" s="11"/>
      <c r="C70" s="11"/>
      <c r="D70" s="12"/>
      <c r="E70" s="13"/>
      <c r="F70" s="12"/>
      <c r="G70" s="12"/>
      <c r="H70" s="14"/>
      <c r="I70" s="13"/>
      <c r="J70" s="12"/>
      <c r="K70" s="15"/>
      <c r="L70" s="13"/>
      <c r="M70" s="12"/>
      <c r="N70" s="15"/>
      <c r="O70" s="16"/>
      <c r="P70" s="17"/>
      <c r="Q70" s="17"/>
    </row>
    <row r="71" spans="2:17">
      <c r="B71" s="11"/>
      <c r="C71" s="11"/>
      <c r="D71" s="12"/>
      <c r="E71" s="13"/>
      <c r="F71" s="12"/>
      <c r="G71" s="12"/>
      <c r="H71" s="14"/>
      <c r="I71" s="13"/>
      <c r="J71" s="12"/>
      <c r="K71" s="15"/>
      <c r="L71" s="13"/>
      <c r="M71" s="12"/>
      <c r="N71" s="15"/>
      <c r="O71" s="16"/>
      <c r="P71" s="17"/>
      <c r="Q71" s="17"/>
    </row>
    <row r="72" spans="2:17">
      <c r="B72" s="11"/>
      <c r="C72" s="11"/>
      <c r="D72" s="12"/>
      <c r="E72" s="13"/>
      <c r="F72" s="12"/>
      <c r="G72" s="12"/>
      <c r="H72" s="14"/>
      <c r="I72" s="13"/>
      <c r="J72" s="12"/>
      <c r="K72" s="15"/>
      <c r="L72" s="13"/>
      <c r="M72" s="12"/>
      <c r="N72" s="15"/>
      <c r="O72" s="16"/>
      <c r="P72" s="17"/>
      <c r="Q72" s="17"/>
    </row>
    <row r="73" spans="2:17">
      <c r="B73" s="11"/>
      <c r="C73" s="11"/>
      <c r="D73" s="12"/>
      <c r="E73" s="13"/>
      <c r="F73" s="12"/>
      <c r="G73" s="12"/>
      <c r="H73" s="14"/>
      <c r="I73" s="13"/>
      <c r="J73" s="12"/>
      <c r="K73" s="15"/>
      <c r="L73" s="13"/>
      <c r="M73" s="12"/>
      <c r="N73" s="15"/>
      <c r="O73" s="16"/>
      <c r="P73" s="17"/>
      <c r="Q73" s="17"/>
    </row>
    <row r="74" spans="2:17">
      <c r="B74" s="11"/>
      <c r="C74" s="11"/>
      <c r="D74" s="12"/>
      <c r="E74" s="13"/>
      <c r="F74" s="12"/>
      <c r="G74" s="12"/>
      <c r="H74" s="14"/>
      <c r="I74" s="13"/>
      <c r="J74" s="12"/>
      <c r="K74" s="15"/>
      <c r="L74" s="13"/>
      <c r="M74" s="12"/>
      <c r="N74" s="15"/>
      <c r="O74" s="16"/>
      <c r="P74" s="17"/>
      <c r="Q74" s="17"/>
    </row>
    <row r="75" spans="2:17">
      <c r="B75" s="11"/>
      <c r="C75" s="11"/>
      <c r="D75" s="12"/>
      <c r="E75" s="13"/>
      <c r="F75" s="12"/>
      <c r="G75" s="12"/>
      <c r="H75" s="14"/>
      <c r="I75" s="13"/>
      <c r="J75" s="12"/>
      <c r="K75" s="15"/>
      <c r="L75" s="13"/>
      <c r="M75" s="12"/>
      <c r="N75" s="15"/>
      <c r="O75" s="16"/>
      <c r="P75" s="17"/>
      <c r="Q75" s="17"/>
    </row>
    <row r="76" spans="2:17">
      <c r="B76" s="11"/>
      <c r="C76" s="11"/>
      <c r="D76" s="12"/>
      <c r="E76" s="13"/>
      <c r="F76" s="19"/>
      <c r="G76" s="12"/>
      <c r="H76" s="14"/>
      <c r="I76" s="13"/>
      <c r="J76" s="12"/>
      <c r="K76" s="15"/>
      <c r="L76" s="13"/>
      <c r="M76" s="12"/>
      <c r="N76" s="15"/>
      <c r="O76" s="16"/>
      <c r="P76" s="17"/>
      <c r="Q76" s="17"/>
    </row>
    <row r="77" spans="2:17">
      <c r="B77" s="11"/>
      <c r="C77" s="11"/>
      <c r="D77" s="12"/>
      <c r="E77" s="13"/>
      <c r="F77" s="19"/>
      <c r="G77" s="12"/>
      <c r="H77" s="14"/>
      <c r="I77" s="13"/>
      <c r="J77" s="12"/>
      <c r="K77" s="15"/>
      <c r="L77" s="13"/>
      <c r="M77" s="12"/>
      <c r="N77" s="15"/>
      <c r="O77" s="16"/>
      <c r="P77" s="17"/>
      <c r="Q77" s="17"/>
    </row>
    <row r="78" spans="2:17">
      <c r="B78" s="11"/>
      <c r="C78" s="11"/>
      <c r="D78" s="12"/>
      <c r="E78" s="13"/>
      <c r="F78" s="19"/>
      <c r="G78" s="12"/>
      <c r="H78" s="14"/>
      <c r="I78" s="13"/>
      <c r="J78" s="12"/>
      <c r="K78" s="15"/>
      <c r="L78" s="13"/>
      <c r="M78" s="12"/>
      <c r="N78" s="15"/>
      <c r="O78" s="16"/>
      <c r="P78" s="17"/>
      <c r="Q78" s="17"/>
    </row>
    <row r="79" spans="2:17">
      <c r="B79" s="11"/>
      <c r="C79" s="11"/>
      <c r="D79" s="12"/>
      <c r="E79" s="13"/>
      <c r="F79" s="12"/>
      <c r="G79" s="12"/>
      <c r="H79" s="18"/>
      <c r="I79" s="13"/>
      <c r="J79" s="12"/>
      <c r="K79" s="15"/>
      <c r="L79" s="13"/>
      <c r="M79" s="12"/>
      <c r="N79" s="15"/>
      <c r="O79" s="16"/>
      <c r="P79" s="17"/>
      <c r="Q79" s="17"/>
    </row>
    <row r="80" spans="2:17">
      <c r="B80" s="11"/>
      <c r="C80" s="11"/>
      <c r="D80" s="12"/>
      <c r="E80" s="13"/>
      <c r="F80" s="19"/>
      <c r="G80" s="12"/>
      <c r="H80" s="14"/>
      <c r="I80" s="13"/>
      <c r="J80" s="12"/>
      <c r="K80" s="15"/>
      <c r="L80" s="13"/>
      <c r="M80" s="12"/>
      <c r="N80" s="15"/>
      <c r="O80" s="16"/>
      <c r="P80" s="17"/>
      <c r="Q80" s="17"/>
    </row>
    <row r="81" spans="2:17">
      <c r="B81" s="11"/>
      <c r="C81" s="11"/>
      <c r="D81" s="12"/>
      <c r="E81" s="13"/>
      <c r="F81" s="19"/>
      <c r="G81" s="12"/>
      <c r="H81" s="14"/>
      <c r="I81" s="13"/>
      <c r="J81" s="12"/>
      <c r="K81" s="15"/>
      <c r="L81" s="13"/>
      <c r="M81" s="12"/>
      <c r="N81" s="15"/>
      <c r="O81" s="16"/>
      <c r="P81" s="17"/>
      <c r="Q81" s="17"/>
    </row>
    <row r="82" spans="2:17">
      <c r="B82" s="11"/>
      <c r="C82" s="11"/>
      <c r="D82" s="12"/>
      <c r="E82" s="13"/>
      <c r="F82" s="19"/>
      <c r="G82" s="12"/>
      <c r="H82" s="14"/>
      <c r="I82" s="13"/>
      <c r="J82" s="12"/>
      <c r="K82" s="15"/>
      <c r="L82" s="13"/>
      <c r="M82" s="12"/>
      <c r="N82" s="15"/>
      <c r="O82" s="16"/>
      <c r="P82" s="17"/>
      <c r="Q82" s="17"/>
    </row>
    <row r="83" spans="2:17">
      <c r="B83" s="11"/>
      <c r="C83" s="11"/>
      <c r="D83" s="12"/>
      <c r="E83" s="13"/>
      <c r="F83" s="12"/>
      <c r="G83" s="12"/>
      <c r="H83" s="14"/>
      <c r="I83" s="13"/>
      <c r="J83" s="12"/>
      <c r="K83" s="15"/>
      <c r="L83" s="13"/>
      <c r="M83" s="12"/>
      <c r="N83" s="15"/>
      <c r="O83" s="20"/>
      <c r="P83" s="17"/>
      <c r="Q83" s="17"/>
    </row>
    <row r="84" spans="2:17">
      <c r="B84" s="11"/>
      <c r="C84" s="11"/>
      <c r="D84" s="12"/>
      <c r="E84" s="13"/>
      <c r="F84" s="19"/>
      <c r="G84" s="12"/>
      <c r="H84" s="14"/>
      <c r="I84" s="13"/>
      <c r="J84" s="12"/>
      <c r="K84" s="15"/>
      <c r="L84" s="13"/>
      <c r="M84" s="12"/>
      <c r="N84" s="15"/>
      <c r="O84" s="16"/>
      <c r="P84" s="17"/>
      <c r="Q84" s="17"/>
    </row>
    <row r="85" spans="2:17">
      <c r="B85" s="11"/>
      <c r="C85" s="11"/>
      <c r="D85" s="12"/>
      <c r="E85" s="13"/>
      <c r="F85" s="19"/>
      <c r="G85" s="12"/>
      <c r="H85" s="14"/>
      <c r="I85" s="13"/>
      <c r="J85" s="12"/>
      <c r="K85" s="15"/>
      <c r="L85" s="13"/>
      <c r="M85" s="12"/>
      <c r="N85" s="15"/>
      <c r="O85" s="16"/>
      <c r="P85" s="17"/>
      <c r="Q85" s="17"/>
    </row>
    <row r="86" spans="2:17">
      <c r="B86" s="11"/>
      <c r="C86" s="11"/>
      <c r="D86" s="12"/>
      <c r="E86" s="13"/>
      <c r="F86" s="19"/>
      <c r="G86" s="12"/>
      <c r="H86" s="14"/>
      <c r="I86" s="13"/>
      <c r="J86" s="12"/>
      <c r="K86" s="15"/>
      <c r="L86" s="13"/>
      <c r="M86" s="12"/>
      <c r="N86" s="15"/>
      <c r="O86" s="16"/>
      <c r="P86" s="17"/>
      <c r="Q86" s="17"/>
    </row>
    <row r="87" spans="2:17">
      <c r="B87" s="11"/>
      <c r="C87" s="11"/>
      <c r="D87" s="12"/>
      <c r="E87" s="13"/>
      <c r="F87" s="19"/>
      <c r="G87" s="12"/>
      <c r="H87" s="14"/>
      <c r="I87" s="13"/>
      <c r="J87" s="12"/>
      <c r="K87" s="15"/>
      <c r="L87" s="13"/>
      <c r="M87" s="12"/>
      <c r="N87" s="15"/>
      <c r="O87" s="20"/>
      <c r="P87" s="17"/>
      <c r="Q87" s="17"/>
    </row>
    <row r="88" spans="2:17">
      <c r="B88" s="11"/>
      <c r="C88" s="11"/>
      <c r="D88" s="12"/>
      <c r="E88" s="13"/>
      <c r="F88" s="19"/>
      <c r="G88" s="12"/>
      <c r="H88" s="14"/>
      <c r="I88" s="13"/>
      <c r="J88" s="12"/>
      <c r="K88" s="15"/>
      <c r="L88" s="13"/>
      <c r="M88" s="12"/>
      <c r="N88" s="15"/>
      <c r="O88" s="16"/>
      <c r="P88" s="17"/>
      <c r="Q88" s="17"/>
    </row>
    <row r="89" spans="2:17">
      <c r="B89" s="11"/>
      <c r="C89" s="11"/>
      <c r="D89" s="12"/>
      <c r="E89" s="13"/>
      <c r="F89" s="12"/>
      <c r="G89" s="12"/>
      <c r="H89" s="14"/>
      <c r="I89" s="13"/>
      <c r="J89" s="12"/>
      <c r="K89" s="15"/>
      <c r="L89" s="13"/>
      <c r="M89" s="12"/>
      <c r="N89" s="15"/>
      <c r="O89" s="16"/>
      <c r="P89" s="17"/>
      <c r="Q89" s="17"/>
    </row>
    <row r="90" spans="2:17">
      <c r="B90" s="11"/>
      <c r="C90" s="11"/>
      <c r="D90" s="12"/>
      <c r="E90" s="13"/>
      <c r="F90" s="19"/>
      <c r="G90" s="12"/>
      <c r="H90" s="14"/>
      <c r="I90" s="13"/>
      <c r="J90" s="12"/>
      <c r="K90" s="15"/>
      <c r="L90" s="13"/>
      <c r="M90" s="12"/>
      <c r="N90" s="15"/>
      <c r="O90" s="16"/>
      <c r="P90" s="17"/>
      <c r="Q90" s="17"/>
    </row>
    <row r="91" spans="2:17">
      <c r="B91" s="21"/>
      <c r="C91" s="21"/>
      <c r="D91" s="12"/>
      <c r="E91" s="22"/>
      <c r="F91" s="23"/>
      <c r="G91" s="12"/>
      <c r="H91" s="24"/>
      <c r="I91" s="22"/>
      <c r="J91" s="12"/>
      <c r="K91" s="25"/>
      <c r="L91" s="22"/>
      <c r="M91" s="12"/>
      <c r="N91" s="25"/>
      <c r="O91" s="16"/>
      <c r="P91" s="17"/>
      <c r="Q91" s="17"/>
    </row>
    <row r="92" spans="2:17">
      <c r="B92" s="22"/>
      <c r="C92" s="26"/>
      <c r="D92" s="12"/>
      <c r="E92" s="22"/>
      <c r="F92" s="27"/>
      <c r="G92" s="12"/>
      <c r="H92" s="28"/>
      <c r="I92" s="22"/>
      <c r="J92" s="12"/>
      <c r="K92" s="25"/>
      <c r="L92" s="22"/>
      <c r="M92" s="12"/>
      <c r="N92" s="25"/>
      <c r="O92" s="16"/>
      <c r="P92" s="17"/>
      <c r="Q92" s="17"/>
    </row>
    <row r="93" spans="2:17">
      <c r="B93" s="26"/>
      <c r="C93" s="22"/>
      <c r="D93" s="12"/>
      <c r="E93" s="22"/>
      <c r="F93" s="27"/>
      <c r="G93" s="12"/>
      <c r="H93" s="28"/>
      <c r="I93" s="22"/>
      <c r="J93" s="12"/>
      <c r="K93" s="25"/>
      <c r="L93" s="22"/>
      <c r="M93" s="12"/>
      <c r="N93" s="25"/>
      <c r="O93" s="20"/>
      <c r="P93" s="17"/>
      <c r="Q93" s="17"/>
    </row>
    <row r="94" spans="2:17">
      <c r="B94" s="22"/>
      <c r="C94" s="26"/>
      <c r="D94" s="12"/>
      <c r="E94" s="22"/>
      <c r="F94" s="27"/>
      <c r="G94" s="12"/>
      <c r="H94" s="28"/>
      <c r="I94" s="22"/>
      <c r="J94" s="12"/>
      <c r="K94" s="25"/>
      <c r="L94" s="22"/>
      <c r="M94" s="12"/>
      <c r="N94" s="25"/>
      <c r="O94" s="13"/>
      <c r="P94" s="17"/>
      <c r="Q94" s="17"/>
    </row>
    <row r="95" spans="2:17">
      <c r="B95" s="26"/>
      <c r="C95" s="22"/>
      <c r="D95" s="12"/>
      <c r="E95" s="22"/>
      <c r="F95" s="27"/>
      <c r="G95" s="12"/>
      <c r="H95" s="28"/>
      <c r="I95" s="22"/>
      <c r="J95" s="12"/>
      <c r="K95" s="25"/>
      <c r="L95" s="22"/>
      <c r="M95" s="12"/>
      <c r="N95" s="25"/>
      <c r="O95" s="13"/>
      <c r="P95" s="17"/>
      <c r="Q95" s="17"/>
    </row>
    <row r="96" spans="2:17">
      <c r="B96" s="26"/>
      <c r="C96" s="22"/>
      <c r="D96" s="12"/>
      <c r="E96" s="22"/>
      <c r="F96" s="27"/>
      <c r="G96" s="12"/>
      <c r="H96" s="28"/>
      <c r="I96" s="22"/>
      <c r="J96" s="12"/>
      <c r="K96" s="25"/>
      <c r="L96" s="22"/>
      <c r="M96" s="12"/>
      <c r="N96" s="25"/>
      <c r="O96" s="13"/>
      <c r="P96" s="17"/>
      <c r="Q96" s="17"/>
    </row>
    <row r="97" spans="2:17">
      <c r="B97" s="22"/>
      <c r="C97" s="26"/>
      <c r="D97" s="12"/>
      <c r="E97" s="22"/>
      <c r="F97" s="27"/>
      <c r="G97" s="12"/>
      <c r="H97" s="28"/>
      <c r="I97" s="22"/>
      <c r="J97" s="12"/>
      <c r="K97" s="25"/>
      <c r="L97" s="22"/>
      <c r="M97" s="12"/>
      <c r="N97" s="25"/>
      <c r="O97" s="13"/>
      <c r="P97" s="17"/>
      <c r="Q97" s="17"/>
    </row>
    <row r="98" spans="2:17">
      <c r="B98" s="26"/>
      <c r="C98" s="22"/>
      <c r="D98" s="12"/>
      <c r="E98" s="22"/>
      <c r="F98" s="27"/>
      <c r="G98" s="12"/>
      <c r="H98" s="28"/>
      <c r="I98" s="22"/>
      <c r="J98" s="12"/>
      <c r="K98" s="25"/>
      <c r="L98" s="22"/>
      <c r="M98" s="12"/>
      <c r="N98" s="25"/>
      <c r="O98" s="13"/>
      <c r="P98" s="17"/>
      <c r="Q98" s="17"/>
    </row>
    <row r="99" spans="2:17">
      <c r="B99" s="22"/>
      <c r="C99" s="26"/>
      <c r="D99" s="12"/>
      <c r="E99" s="22"/>
      <c r="F99" s="27"/>
      <c r="G99" s="12"/>
      <c r="H99" s="28"/>
      <c r="I99" s="22"/>
      <c r="J99" s="12"/>
      <c r="K99" s="25"/>
      <c r="L99" s="22"/>
      <c r="M99" s="12"/>
      <c r="N99" s="25"/>
      <c r="O99" s="13"/>
      <c r="P99" s="17"/>
      <c r="Q99" s="17"/>
    </row>
    <row r="100" spans="2:17">
      <c r="B100" s="26"/>
      <c r="C100" s="22"/>
      <c r="D100" s="12"/>
      <c r="E100" s="22"/>
      <c r="F100" s="27"/>
      <c r="G100" s="12"/>
      <c r="H100" s="28"/>
      <c r="I100" s="22"/>
      <c r="J100" s="12"/>
      <c r="K100" s="25"/>
      <c r="L100" s="22"/>
      <c r="M100" s="12"/>
      <c r="N100" s="25"/>
      <c r="O100" s="13"/>
      <c r="P100" s="17"/>
      <c r="Q100" s="17"/>
    </row>
    <row r="101" spans="2:17">
      <c r="B101" s="22"/>
      <c r="C101" s="11"/>
      <c r="D101" s="12"/>
      <c r="E101" s="22"/>
      <c r="F101" s="27"/>
      <c r="G101" s="12"/>
      <c r="H101" s="28"/>
      <c r="I101" s="22"/>
      <c r="J101" s="12"/>
      <c r="K101" s="25"/>
      <c r="L101" s="22"/>
      <c r="M101" s="12"/>
      <c r="N101" s="25"/>
      <c r="O101" s="13"/>
      <c r="P101" s="17"/>
      <c r="Q101" s="17"/>
    </row>
    <row r="102" spans="2:17">
      <c r="B102" s="26"/>
      <c r="C102" s="11"/>
      <c r="D102" s="12"/>
      <c r="E102" s="22"/>
      <c r="F102" s="27"/>
      <c r="G102" s="12"/>
      <c r="H102" s="28"/>
      <c r="I102" s="22"/>
      <c r="J102" s="12"/>
      <c r="K102" s="25"/>
      <c r="L102" s="22"/>
      <c r="M102" s="12"/>
      <c r="N102" s="25"/>
      <c r="O102" s="13"/>
      <c r="P102" s="17"/>
      <c r="Q102" s="17"/>
    </row>
    <row r="103" spans="2:17">
      <c r="B103" s="22"/>
      <c r="C103" s="11"/>
      <c r="D103" s="12"/>
      <c r="E103" s="22"/>
      <c r="F103" s="27"/>
      <c r="G103" s="12"/>
      <c r="H103" s="28"/>
      <c r="I103" s="22"/>
      <c r="J103" s="12"/>
      <c r="K103" s="25"/>
      <c r="L103" s="22"/>
      <c r="M103" s="12"/>
      <c r="N103" s="25"/>
      <c r="O103" s="13"/>
      <c r="P103" s="17"/>
      <c r="Q103" s="17"/>
    </row>
    <row r="104" spans="2:17">
      <c r="B104" s="26"/>
      <c r="C104" s="11"/>
      <c r="D104" s="12"/>
      <c r="E104" s="22"/>
      <c r="F104" s="27"/>
      <c r="G104" s="12"/>
      <c r="H104" s="28"/>
      <c r="I104" s="22"/>
      <c r="J104" s="12"/>
      <c r="K104" s="25"/>
      <c r="L104" s="22"/>
      <c r="M104" s="12"/>
      <c r="N104" s="25"/>
      <c r="O104" s="13"/>
      <c r="P104" s="17"/>
      <c r="Q104" s="17"/>
    </row>
    <row r="105" spans="2:17">
      <c r="B105" s="26"/>
      <c r="C105" s="11"/>
      <c r="D105" s="12"/>
      <c r="E105" s="22"/>
      <c r="F105" s="27"/>
      <c r="G105" s="12"/>
      <c r="H105" s="28"/>
      <c r="I105" s="22"/>
      <c r="J105" s="12"/>
      <c r="K105" s="25"/>
      <c r="L105" s="22"/>
      <c r="M105" s="12"/>
      <c r="N105" s="25"/>
      <c r="O105" s="13"/>
      <c r="P105" s="17"/>
      <c r="Q105" s="17"/>
    </row>
    <row r="106" spans="2:17">
      <c r="B106" s="26"/>
      <c r="C106" s="11"/>
      <c r="D106" s="12"/>
      <c r="E106" s="22"/>
      <c r="F106" s="27"/>
      <c r="G106" s="12"/>
      <c r="H106" s="28"/>
      <c r="I106" s="22"/>
      <c r="J106" s="12"/>
      <c r="K106" s="25"/>
      <c r="L106" s="22"/>
      <c r="M106" s="12"/>
      <c r="N106" s="25"/>
      <c r="O106" s="13"/>
      <c r="P106" s="17"/>
      <c r="Q106" s="17"/>
    </row>
    <row r="107" spans="2:17">
      <c r="B107" s="22"/>
      <c r="C107" s="11"/>
      <c r="D107" s="12"/>
      <c r="E107" s="22"/>
      <c r="F107" s="27"/>
      <c r="G107" s="12"/>
      <c r="H107" s="28"/>
      <c r="I107" s="22"/>
      <c r="J107" s="12"/>
      <c r="K107" s="25"/>
      <c r="L107" s="22"/>
      <c r="M107" s="12"/>
      <c r="N107" s="25"/>
      <c r="O107" s="13"/>
      <c r="P107" s="17"/>
      <c r="Q107" s="17"/>
    </row>
    <row r="108" spans="2:17">
      <c r="B108" s="22"/>
      <c r="C108" s="11"/>
      <c r="D108" s="12"/>
      <c r="E108" s="22"/>
      <c r="F108" s="27"/>
      <c r="G108" s="12"/>
      <c r="H108" s="28"/>
      <c r="I108" s="22"/>
      <c r="J108" s="12"/>
      <c r="K108" s="25"/>
      <c r="L108" s="22"/>
      <c r="M108" s="12"/>
      <c r="N108" s="25"/>
      <c r="O108" s="13"/>
      <c r="P108" s="17"/>
      <c r="Q108" s="17"/>
    </row>
    <row r="109" spans="2:17">
      <c r="B109" s="26"/>
      <c r="C109" s="11"/>
      <c r="D109" s="12"/>
      <c r="E109" s="22"/>
      <c r="F109" s="27"/>
      <c r="G109" s="12"/>
      <c r="H109" s="28"/>
      <c r="I109" s="22"/>
      <c r="J109" s="12"/>
      <c r="K109" s="25"/>
      <c r="L109" s="22"/>
      <c r="M109" s="12"/>
      <c r="N109" s="25"/>
      <c r="O109" s="13"/>
      <c r="P109" s="17"/>
      <c r="Q109" s="17"/>
    </row>
    <row r="110" spans="2:17">
      <c r="B110" s="26"/>
      <c r="C110" s="11"/>
      <c r="D110" s="12"/>
      <c r="E110" s="22"/>
      <c r="F110" s="27"/>
      <c r="G110" s="12"/>
      <c r="H110" s="28"/>
      <c r="I110" s="22"/>
      <c r="J110" s="12"/>
      <c r="K110" s="25"/>
      <c r="L110" s="22"/>
      <c r="M110" s="12"/>
      <c r="N110" s="25"/>
      <c r="O110" s="13"/>
      <c r="P110" s="17"/>
      <c r="Q110" s="17"/>
    </row>
    <row r="111" spans="2:17">
      <c r="B111" s="22"/>
      <c r="C111" s="22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3"/>
      <c r="P111" s="17"/>
      <c r="Q111" s="17"/>
    </row>
    <row r="112" spans="2:17">
      <c r="B112" s="22"/>
      <c r="C112" s="22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3"/>
      <c r="P112" s="17"/>
      <c r="Q112" s="17"/>
    </row>
    <row r="113" spans="2:17">
      <c r="B113" s="22"/>
      <c r="C113" s="22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3"/>
      <c r="P113" s="17"/>
      <c r="Q113" s="17"/>
    </row>
    <row r="114" spans="2:17">
      <c r="B114" s="26"/>
      <c r="C114" s="22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7"/>
      <c r="Q114" s="17"/>
    </row>
    <row r="115" spans="2:17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7"/>
      <c r="Q115" s="17"/>
    </row>
    <row r="116" spans="2:17">
      <c r="B116" s="22"/>
      <c r="C116" s="26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7"/>
      <c r="Q116" s="17"/>
    </row>
    <row r="117" spans="2:17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7"/>
      <c r="Q117" s="17"/>
    </row>
    <row r="118" spans="2:17">
      <c r="B118" s="22"/>
      <c r="C118" s="22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7"/>
      <c r="Q118" s="17"/>
    </row>
    <row r="119" spans="2:17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7"/>
      <c r="Q119" s="17"/>
    </row>
    <row r="120" spans="2:17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7"/>
      <c r="Q120" s="17"/>
    </row>
    <row r="121" spans="2:17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7"/>
      <c r="Q121" s="17"/>
    </row>
    <row r="122" spans="2:17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7"/>
      <c r="Q122" s="17"/>
    </row>
    <row r="123" spans="2:17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7"/>
      <c r="Q123" s="17"/>
    </row>
    <row r="124" spans="2:17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7"/>
      <c r="Q124" s="17"/>
    </row>
    <row r="125" spans="2:17">
      <c r="B125" s="26"/>
      <c r="C125" s="22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7"/>
      <c r="Q125" s="17"/>
    </row>
    <row r="126" spans="2:17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7"/>
      <c r="Q126" s="17"/>
    </row>
    <row r="127" spans="2:17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7"/>
      <c r="Q127" s="17"/>
    </row>
    <row r="128" spans="2:17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7"/>
      <c r="Q128" s="17"/>
    </row>
    <row r="129" spans="2:17">
      <c r="B129" s="22"/>
      <c r="C129" s="22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7"/>
      <c r="Q129" s="17"/>
    </row>
    <row r="130" spans="2:17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7"/>
      <c r="Q130" s="17"/>
    </row>
    <row r="131" spans="2:17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7"/>
      <c r="Q131" s="17"/>
    </row>
    <row r="132" spans="2:17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7"/>
      <c r="Q132" s="17"/>
    </row>
    <row r="133" spans="2:17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7"/>
      <c r="Q133" s="17"/>
    </row>
    <row r="134" spans="2:17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7"/>
      <c r="Q134" s="17"/>
    </row>
    <row r="135" spans="2:17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7"/>
      <c r="Q135" s="17"/>
    </row>
    <row r="136" spans="2:17">
      <c r="B136" s="26"/>
      <c r="C136" s="22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3"/>
      <c r="P136" s="17"/>
      <c r="Q136" s="17"/>
    </row>
    <row r="137" spans="2:17">
      <c r="B137" s="26"/>
      <c r="C137" s="22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3"/>
      <c r="P137" s="17"/>
      <c r="Q137" s="17"/>
    </row>
    <row r="138" spans="2:17">
      <c r="B138" s="22"/>
      <c r="C138" s="26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3"/>
      <c r="P138" s="17"/>
      <c r="Q138" s="17"/>
    </row>
    <row r="139" spans="2:17">
      <c r="B139" s="26"/>
      <c r="C139" s="22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3"/>
      <c r="P139" s="17"/>
      <c r="Q139" s="17"/>
    </row>
    <row r="140" spans="2:17">
      <c r="B140" s="22"/>
      <c r="C140" s="26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3"/>
      <c r="P140" s="17"/>
      <c r="Q140" s="17"/>
    </row>
    <row r="141" spans="2:17">
      <c r="B141" s="26"/>
      <c r="C141" s="22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3"/>
      <c r="P141" s="17"/>
      <c r="Q141" s="17"/>
    </row>
    <row r="142" spans="2:17">
      <c r="B142" s="22"/>
      <c r="C142" s="26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3"/>
      <c r="P142" s="17"/>
      <c r="Q142" s="17"/>
    </row>
    <row r="143" spans="2:17">
      <c r="B143" s="26"/>
      <c r="C143" s="22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3"/>
      <c r="P143" s="17"/>
      <c r="Q143" s="17"/>
    </row>
    <row r="144" spans="2:17">
      <c r="B144" s="22"/>
      <c r="C144" s="26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3"/>
      <c r="P144" s="17"/>
      <c r="Q144" s="17"/>
    </row>
    <row r="145" spans="2:17">
      <c r="B145" s="22"/>
      <c r="C145" s="26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3"/>
      <c r="P145" s="17"/>
      <c r="Q145" s="17"/>
    </row>
    <row r="146" spans="2:17">
      <c r="B146" s="22"/>
      <c r="C146" s="26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3"/>
      <c r="P146" s="17"/>
      <c r="Q146" s="17"/>
    </row>
    <row r="147" spans="2:17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3"/>
      <c r="P147" s="17"/>
      <c r="Q147" s="17"/>
    </row>
    <row r="148" spans="2:17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3"/>
      <c r="P148" s="17"/>
      <c r="Q148" s="17"/>
    </row>
    <row r="149" spans="2:17">
      <c r="B149" s="22"/>
      <c r="C149" s="22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3"/>
      <c r="P149" s="17"/>
      <c r="Q149" s="17"/>
    </row>
    <row r="150" spans="2:17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3"/>
      <c r="P150" s="17"/>
      <c r="Q150" s="17"/>
    </row>
    <row r="151" spans="2:17">
      <c r="B151" s="22"/>
      <c r="C151" s="26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3"/>
      <c r="P151" s="17"/>
      <c r="Q151" s="17"/>
    </row>
    <row r="152" spans="2:17">
      <c r="B152" s="22"/>
      <c r="C152" s="26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3"/>
      <c r="P152" s="17"/>
      <c r="Q152" s="17"/>
    </row>
    <row r="153" spans="2:17">
      <c r="B153" s="22"/>
      <c r="C153" s="26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3"/>
      <c r="P153" s="17"/>
      <c r="Q153" s="17"/>
    </row>
    <row r="154" spans="2:17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3"/>
      <c r="P154" s="17"/>
      <c r="Q154" s="17"/>
    </row>
    <row r="155" spans="2:17">
      <c r="B155" s="22"/>
      <c r="C155" s="26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3"/>
      <c r="P155" s="17"/>
      <c r="Q155" s="17"/>
    </row>
    <row r="156" spans="2:17">
      <c r="B156" s="26"/>
      <c r="C156" s="22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3"/>
      <c r="P156" s="17"/>
      <c r="Q156" s="17"/>
    </row>
    <row r="157" spans="2:17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3"/>
      <c r="P157" s="17"/>
      <c r="Q157" s="17"/>
    </row>
    <row r="158" spans="2:17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3"/>
      <c r="P158" s="17"/>
      <c r="Q158" s="17"/>
    </row>
    <row r="159" spans="2:17">
      <c r="B159" s="22"/>
      <c r="C159" s="26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3"/>
      <c r="P159" s="17"/>
      <c r="Q159" s="17"/>
    </row>
    <row r="160" spans="2:17">
      <c r="B160" s="22"/>
      <c r="C160" s="26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3"/>
      <c r="P160" s="17"/>
      <c r="Q160" s="17"/>
    </row>
    <row r="161" spans="2:17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3"/>
      <c r="P161" s="17"/>
      <c r="Q161" s="17"/>
    </row>
    <row r="162" spans="2:17">
      <c r="B162" s="22"/>
      <c r="C162" s="26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3"/>
      <c r="P162" s="17"/>
      <c r="Q162" s="17"/>
    </row>
    <row r="163" spans="2:17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3"/>
      <c r="P163" s="17"/>
      <c r="Q163" s="17"/>
    </row>
    <row r="164" spans="2:17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3"/>
      <c r="P164" s="17"/>
      <c r="Q164" s="17"/>
    </row>
    <row r="165" spans="2:17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3"/>
      <c r="P165" s="17"/>
      <c r="Q165" s="17"/>
    </row>
    <row r="166" spans="2:17">
      <c r="B166" s="22"/>
      <c r="C166" s="26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3"/>
      <c r="P166" s="17"/>
      <c r="Q166" s="17"/>
    </row>
    <row r="167" spans="2:17">
      <c r="B167" s="22"/>
      <c r="C167" s="26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3"/>
      <c r="P167" s="17"/>
      <c r="Q167" s="17"/>
    </row>
    <row r="168" spans="2:17">
      <c r="B168" s="22"/>
      <c r="C168" s="26"/>
      <c r="D168" s="12"/>
      <c r="E168" s="22"/>
      <c r="F168" s="27"/>
      <c r="G168" s="27"/>
      <c r="H168" s="28"/>
      <c r="I168" s="22"/>
      <c r="J168" s="27"/>
      <c r="K168" s="25"/>
      <c r="L168" s="22"/>
      <c r="M168" s="27"/>
      <c r="N168" s="25"/>
      <c r="O168" s="13"/>
      <c r="P168" s="17"/>
      <c r="Q168" s="17"/>
    </row>
    <row r="169" spans="2:17">
      <c r="B169" s="22"/>
      <c r="C169" s="22"/>
      <c r="D169" s="12"/>
      <c r="E169" s="22"/>
      <c r="F169" s="27"/>
      <c r="G169" s="27"/>
      <c r="H169" s="28"/>
      <c r="I169" s="22"/>
      <c r="J169" s="27"/>
      <c r="K169" s="25"/>
      <c r="L169" s="22"/>
      <c r="M169" s="27"/>
      <c r="N169" s="25"/>
      <c r="O169" s="13"/>
      <c r="P169" s="17"/>
      <c r="Q169" s="17"/>
    </row>
    <row r="170" spans="2:17">
      <c r="B170" s="22"/>
      <c r="C170" s="26"/>
      <c r="D170" s="12"/>
      <c r="E170" s="22"/>
      <c r="F170" s="27"/>
      <c r="G170" s="27"/>
      <c r="H170" s="28"/>
      <c r="I170" s="22"/>
      <c r="J170" s="27"/>
      <c r="K170" s="25"/>
      <c r="L170" s="22"/>
      <c r="M170" s="27"/>
      <c r="N170" s="25"/>
      <c r="O170" s="13"/>
      <c r="P170" s="17"/>
      <c r="Q170" s="17"/>
    </row>
    <row r="171" spans="2:17">
      <c r="B171" s="22"/>
      <c r="C171" s="26"/>
      <c r="D171" s="12"/>
      <c r="E171" s="22"/>
      <c r="F171" s="27"/>
      <c r="G171" s="27"/>
      <c r="H171" s="28"/>
      <c r="I171" s="22"/>
      <c r="J171" s="27"/>
      <c r="K171" s="25"/>
      <c r="L171" s="22"/>
      <c r="M171" s="27"/>
      <c r="N171" s="25"/>
      <c r="O171" s="13"/>
      <c r="P171" s="17"/>
      <c r="Q171" s="17"/>
    </row>
    <row r="172" spans="2:17">
      <c r="B172" s="22"/>
      <c r="C172" s="26"/>
      <c r="D172" s="12"/>
      <c r="E172" s="22"/>
      <c r="F172" s="27"/>
      <c r="G172" s="27"/>
      <c r="H172" s="28"/>
      <c r="I172" s="22"/>
      <c r="J172" s="27"/>
      <c r="K172" s="25"/>
      <c r="L172" s="22"/>
      <c r="M172" s="27"/>
      <c r="N172" s="25"/>
      <c r="O172" s="13"/>
      <c r="P172" s="17"/>
      <c r="Q172" s="17"/>
    </row>
    <row r="173" spans="2:17">
      <c r="B173" s="22"/>
      <c r="C173" s="26"/>
      <c r="D173" s="12"/>
      <c r="E173" s="22"/>
      <c r="F173" s="27"/>
      <c r="G173" s="27"/>
      <c r="H173" s="28"/>
      <c r="I173" s="22"/>
      <c r="J173" s="27"/>
      <c r="K173" s="25"/>
      <c r="L173" s="22"/>
      <c r="M173" s="27"/>
      <c r="N173" s="25"/>
      <c r="O173" s="13"/>
      <c r="P173" s="17"/>
      <c r="Q173" s="17"/>
    </row>
    <row r="174" spans="2:17">
      <c r="B174" s="22"/>
      <c r="C174" s="26"/>
      <c r="D174" s="12"/>
      <c r="E174" s="22"/>
      <c r="F174" s="27"/>
      <c r="G174" s="27"/>
      <c r="H174" s="28"/>
      <c r="I174" s="22"/>
      <c r="J174" s="27"/>
      <c r="K174" s="25"/>
      <c r="L174" s="22"/>
      <c r="M174" s="27"/>
      <c r="N174" s="25"/>
      <c r="O174" s="13"/>
      <c r="P174" s="17"/>
      <c r="Q174" s="17"/>
    </row>
    <row r="175" spans="2:17">
      <c r="B175" s="22"/>
      <c r="C175" s="26"/>
      <c r="D175" s="12"/>
      <c r="E175" s="22"/>
      <c r="F175" s="27"/>
      <c r="G175" s="27"/>
      <c r="H175" s="28"/>
      <c r="I175" s="22"/>
      <c r="J175" s="27"/>
      <c r="K175" s="25"/>
      <c r="L175" s="22"/>
      <c r="M175" s="27"/>
      <c r="N175" s="25"/>
      <c r="O175" s="13"/>
      <c r="P175" s="17"/>
      <c r="Q175" s="17"/>
    </row>
    <row r="176" spans="2:17">
      <c r="B176" s="26"/>
      <c r="C176" s="22"/>
      <c r="D176" s="12"/>
      <c r="E176" s="22"/>
      <c r="F176" s="27"/>
      <c r="G176" s="27"/>
      <c r="H176" s="28"/>
      <c r="I176" s="22"/>
      <c r="J176" s="27"/>
      <c r="K176" s="25"/>
      <c r="L176" s="22"/>
      <c r="M176" s="27"/>
      <c r="N176" s="25"/>
      <c r="O176" s="13"/>
      <c r="P176" s="17"/>
      <c r="Q176" s="17"/>
    </row>
    <row r="177" spans="2:17">
      <c r="B177" s="22"/>
      <c r="C177" s="26"/>
      <c r="D177" s="12"/>
      <c r="E177" s="22"/>
      <c r="F177" s="27"/>
      <c r="G177" s="27"/>
      <c r="H177" s="28"/>
      <c r="I177" s="22"/>
      <c r="J177" s="27"/>
      <c r="K177" s="25"/>
      <c r="L177" s="22"/>
      <c r="M177" s="27"/>
      <c r="N177" s="25"/>
      <c r="O177" s="13"/>
      <c r="P177" s="17"/>
      <c r="Q177" s="17"/>
    </row>
    <row r="178" spans="2:17">
      <c r="B178" s="22"/>
      <c r="C178" s="26"/>
      <c r="D178" s="12"/>
      <c r="E178" s="22"/>
      <c r="F178" s="27"/>
      <c r="G178" s="27"/>
      <c r="H178" s="28"/>
      <c r="I178" s="22"/>
      <c r="J178" s="27"/>
      <c r="K178" s="25"/>
      <c r="L178" s="22"/>
      <c r="M178" s="27"/>
      <c r="N178" s="25"/>
      <c r="O178" s="13"/>
      <c r="P178" s="17"/>
      <c r="Q178" s="17"/>
    </row>
    <row r="179" spans="2:17">
      <c r="B179" s="22"/>
      <c r="C179" s="26"/>
      <c r="D179" s="12"/>
      <c r="E179" s="22"/>
      <c r="F179" s="27"/>
      <c r="G179" s="27"/>
      <c r="H179" s="28"/>
      <c r="I179" s="22"/>
      <c r="J179" s="27"/>
      <c r="K179" s="25"/>
      <c r="L179" s="22"/>
      <c r="M179" s="27"/>
      <c r="N179" s="25"/>
      <c r="O179" s="13"/>
      <c r="P179" s="17"/>
      <c r="Q179" s="17"/>
    </row>
    <row r="180" spans="2:17">
      <c r="B180" s="22"/>
      <c r="C180" s="22"/>
      <c r="D180" s="12"/>
      <c r="E180" s="22"/>
      <c r="F180" s="27"/>
      <c r="G180" s="27"/>
      <c r="H180" s="28"/>
      <c r="I180" s="22"/>
      <c r="J180" s="27"/>
      <c r="K180" s="25"/>
      <c r="L180" s="22"/>
      <c r="M180" s="27"/>
      <c r="N180" s="25"/>
      <c r="O180" s="13"/>
      <c r="P180" s="17"/>
      <c r="Q180" s="17"/>
    </row>
    <row r="181" spans="2:17">
      <c r="B181" s="22"/>
      <c r="C181" s="26"/>
      <c r="D181" s="12"/>
      <c r="E181" s="22"/>
      <c r="F181" s="27"/>
      <c r="G181" s="27"/>
      <c r="H181" s="28"/>
      <c r="I181" s="22"/>
      <c r="J181" s="27"/>
      <c r="K181" s="25"/>
      <c r="L181" s="22"/>
      <c r="M181" s="27"/>
      <c r="N181" s="25"/>
      <c r="O181" s="13"/>
      <c r="P181" s="17"/>
      <c r="Q181" s="17"/>
    </row>
    <row r="182" spans="2:17">
      <c r="B182" s="22"/>
      <c r="C182" s="26"/>
      <c r="D182" s="12"/>
      <c r="E182" s="22"/>
      <c r="F182" s="27"/>
      <c r="G182" s="27"/>
      <c r="H182" s="28"/>
      <c r="I182" s="22"/>
      <c r="J182" s="27"/>
      <c r="K182" s="25"/>
      <c r="L182" s="22"/>
      <c r="M182" s="27"/>
      <c r="N182" s="25"/>
      <c r="O182" s="13"/>
      <c r="P182" s="17"/>
      <c r="Q182" s="17"/>
    </row>
    <row r="183" spans="2:17">
      <c r="B183" s="22"/>
      <c r="C183" s="26"/>
      <c r="D183" s="12"/>
      <c r="E183" s="22"/>
      <c r="F183" s="27"/>
      <c r="G183" s="27"/>
      <c r="H183" s="28"/>
      <c r="I183" s="22"/>
      <c r="J183" s="27"/>
      <c r="K183" s="25"/>
      <c r="L183" s="22"/>
      <c r="M183" s="27"/>
      <c r="N183" s="25"/>
      <c r="O183" s="13"/>
      <c r="P183" s="17"/>
      <c r="Q183" s="17"/>
    </row>
    <row r="184" spans="2:17">
      <c r="B184" s="22"/>
      <c r="C184" s="26"/>
      <c r="D184" s="12"/>
      <c r="E184" s="22"/>
      <c r="F184" s="27"/>
      <c r="G184" s="27"/>
      <c r="H184" s="28"/>
      <c r="I184" s="22"/>
      <c r="J184" s="27"/>
      <c r="K184" s="25"/>
      <c r="L184" s="22"/>
      <c r="M184" s="27"/>
      <c r="N184" s="25"/>
      <c r="O184" s="13"/>
      <c r="P184" s="17"/>
      <c r="Q184" s="17"/>
    </row>
    <row r="185" spans="2:17">
      <c r="B185" s="22"/>
      <c r="C185" s="26"/>
      <c r="D185" s="12"/>
      <c r="E185" s="22"/>
      <c r="F185" s="27"/>
      <c r="G185" s="27"/>
      <c r="H185" s="28"/>
      <c r="I185" s="22"/>
      <c r="J185" s="27"/>
      <c r="K185" s="25"/>
      <c r="L185" s="22"/>
      <c r="M185" s="27"/>
      <c r="N185" s="25"/>
      <c r="O185" s="13"/>
      <c r="P185" s="17"/>
      <c r="Q185" s="17"/>
    </row>
    <row r="186" spans="2:17">
      <c r="B186" s="22"/>
      <c r="C186" s="26"/>
      <c r="D186" s="12"/>
      <c r="E186" s="22"/>
      <c r="F186" s="27"/>
      <c r="G186" s="27"/>
      <c r="H186" s="28"/>
      <c r="I186" s="22"/>
      <c r="J186" s="27"/>
      <c r="K186" s="25"/>
      <c r="L186" s="22"/>
      <c r="M186" s="27"/>
      <c r="N186" s="25"/>
      <c r="O186" s="13"/>
      <c r="P186" s="17"/>
      <c r="Q186" s="17"/>
    </row>
    <row r="187" spans="2:17">
      <c r="B187" s="26"/>
      <c r="C187" s="22"/>
      <c r="D187" s="12"/>
      <c r="E187" s="22"/>
      <c r="F187" s="27"/>
      <c r="G187" s="27"/>
      <c r="H187" s="28"/>
      <c r="I187" s="22"/>
      <c r="J187" s="27"/>
      <c r="K187" s="25"/>
      <c r="L187" s="22"/>
      <c r="M187" s="27"/>
      <c r="N187" s="25"/>
      <c r="O187" s="13"/>
      <c r="P187" s="17"/>
      <c r="Q187" s="17"/>
    </row>
    <row r="188" spans="2:17">
      <c r="B188" s="22"/>
      <c r="C188" s="26"/>
      <c r="D188" s="12"/>
      <c r="E188" s="22"/>
      <c r="F188" s="27"/>
      <c r="G188" s="27"/>
      <c r="H188" s="28"/>
      <c r="I188" s="22"/>
      <c r="J188" s="27"/>
      <c r="K188" s="25"/>
      <c r="L188" s="22"/>
      <c r="M188" s="27"/>
      <c r="N188" s="25"/>
      <c r="O188" s="13"/>
      <c r="P188" s="17"/>
      <c r="Q188" s="17"/>
    </row>
    <row r="189" spans="2:17">
      <c r="B189" s="22"/>
      <c r="C189" s="26"/>
      <c r="D189" s="12"/>
      <c r="E189" s="22"/>
      <c r="F189" s="27"/>
      <c r="G189" s="27"/>
      <c r="H189" s="28"/>
      <c r="I189" s="22"/>
      <c r="J189" s="27"/>
      <c r="K189" s="25"/>
      <c r="L189" s="22"/>
      <c r="M189" s="27"/>
      <c r="N189" s="25"/>
      <c r="O189" s="13"/>
      <c r="P189" s="17"/>
      <c r="Q189" s="17"/>
    </row>
    <row r="190" spans="2:17">
      <c r="B190" s="22"/>
      <c r="C190" s="26"/>
      <c r="D190" s="12"/>
      <c r="E190" s="22"/>
      <c r="F190" s="27"/>
      <c r="G190" s="27"/>
      <c r="H190" s="28"/>
      <c r="I190" s="22"/>
      <c r="J190" s="27"/>
      <c r="K190" s="25"/>
      <c r="L190" s="22"/>
      <c r="M190" s="27"/>
      <c r="N190" s="25"/>
      <c r="O190" s="13"/>
      <c r="P190" s="17"/>
      <c r="Q190" s="17"/>
    </row>
    <row r="191" spans="2:17">
      <c r="B191" s="22"/>
      <c r="C191" s="26"/>
      <c r="D191" s="12"/>
      <c r="E191" s="22"/>
      <c r="F191" s="27"/>
      <c r="G191" s="27"/>
      <c r="H191" s="28"/>
      <c r="I191" s="22"/>
      <c r="J191" s="27"/>
      <c r="K191" s="25"/>
      <c r="L191" s="22"/>
      <c r="M191" s="27"/>
      <c r="N191" s="25"/>
      <c r="O191" s="13"/>
      <c r="P191" s="17"/>
      <c r="Q191" s="17"/>
    </row>
    <row r="192" spans="2:17">
      <c r="B192" s="22"/>
      <c r="C192" s="26"/>
      <c r="D192" s="12"/>
      <c r="E192" s="22"/>
      <c r="F192" s="27"/>
      <c r="G192" s="27"/>
      <c r="H192" s="28"/>
      <c r="I192" s="22"/>
      <c r="J192" s="27"/>
      <c r="K192" s="25"/>
      <c r="L192" s="22"/>
      <c r="M192" s="27"/>
      <c r="N192" s="25"/>
      <c r="O192" s="13"/>
      <c r="P192" s="17"/>
      <c r="Q192" s="17"/>
    </row>
    <row r="193" spans="2:17">
      <c r="B193" s="22"/>
      <c r="C193" s="26"/>
      <c r="D193" s="12"/>
      <c r="E193" s="22"/>
      <c r="F193" s="27"/>
      <c r="G193" s="27"/>
      <c r="H193" s="28"/>
      <c r="I193" s="22"/>
      <c r="J193" s="27"/>
      <c r="K193" s="25"/>
      <c r="L193" s="22"/>
      <c r="M193" s="27"/>
      <c r="N193" s="25"/>
      <c r="O193" s="13"/>
      <c r="P193" s="17"/>
      <c r="Q193" s="17"/>
    </row>
    <row r="194" spans="2:17">
      <c r="B194" s="22"/>
      <c r="C194" s="26"/>
      <c r="D194" s="12"/>
      <c r="E194" s="22"/>
      <c r="F194" s="27"/>
      <c r="G194" s="27"/>
      <c r="H194" s="28"/>
      <c r="I194" s="22"/>
      <c r="J194" s="27"/>
      <c r="K194" s="25"/>
      <c r="L194" s="22"/>
      <c r="M194" s="27"/>
      <c r="N194" s="25"/>
      <c r="O194" s="13"/>
      <c r="P194" s="17"/>
      <c r="Q194" s="17"/>
    </row>
    <row r="195" spans="2:17">
      <c r="B195" s="22"/>
      <c r="C195" s="26"/>
      <c r="D195" s="12"/>
      <c r="E195" s="22"/>
      <c r="F195" s="27"/>
      <c r="G195" s="27"/>
      <c r="H195" s="28"/>
      <c r="I195" s="22"/>
      <c r="J195" s="27"/>
      <c r="K195" s="25"/>
      <c r="L195" s="22"/>
      <c r="M195" s="27"/>
      <c r="N195" s="25"/>
      <c r="O195" s="13"/>
      <c r="P195" s="17"/>
      <c r="Q195" s="17"/>
    </row>
    <row r="196" spans="2:17">
      <c r="B196" s="22"/>
      <c r="C196" s="26"/>
      <c r="D196" s="12"/>
      <c r="E196" s="22"/>
      <c r="F196" s="27"/>
      <c r="G196" s="27"/>
      <c r="H196" s="28"/>
      <c r="I196" s="22"/>
      <c r="J196" s="27"/>
      <c r="K196" s="25"/>
      <c r="L196" s="22"/>
      <c r="M196" s="27"/>
      <c r="N196" s="25"/>
      <c r="O196" s="13"/>
      <c r="P196" s="17"/>
      <c r="Q196" s="17"/>
    </row>
    <row r="197" spans="2:17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13"/>
      <c r="P197" s="17"/>
      <c r="Q197" s="17"/>
    </row>
    <row r="198" spans="2:17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13"/>
      <c r="P198" s="17"/>
      <c r="Q198" s="17"/>
    </row>
    <row r="199" spans="2:17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13"/>
      <c r="P199" s="17"/>
      <c r="Q199" s="17"/>
    </row>
    <row r="200" spans="2:17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17"/>
      <c r="Q200" s="17"/>
    </row>
    <row r="201" spans="2:17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17"/>
      <c r="Q201" s="17"/>
    </row>
    <row r="202" spans="2:17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17"/>
      <c r="Q202" s="17"/>
    </row>
    <row r="203" spans="2:17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17"/>
      <c r="Q203" s="17"/>
    </row>
    <row r="204" spans="2:17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17"/>
      <c r="Q204" s="17"/>
    </row>
    <row r="205" spans="2:17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17"/>
      <c r="Q205" s="17"/>
    </row>
    <row r="206" spans="2:17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17"/>
      <c r="Q206" s="17"/>
    </row>
    <row r="207" spans="2:17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17"/>
      <c r="Q207" s="17"/>
    </row>
    <row r="208" spans="2:17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17"/>
      <c r="Q208" s="17"/>
    </row>
    <row r="209" spans="2:17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17"/>
      <c r="Q209" s="17"/>
    </row>
    <row r="210" spans="2:17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17"/>
      <c r="Q210" s="17"/>
    </row>
    <row r="211" spans="2:17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17"/>
      <c r="Q211" s="17"/>
    </row>
    <row r="212" spans="2:17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17"/>
      <c r="Q212" s="17"/>
    </row>
    <row r="213" spans="2:17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17"/>
      <c r="Q213" s="17"/>
    </row>
    <row r="214" spans="2:17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17"/>
      <c r="Q214" s="17"/>
    </row>
    <row r="215" spans="2:17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17"/>
      <c r="Q215" s="17"/>
    </row>
    <row r="216" spans="2:17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17"/>
      <c r="Q216" s="17"/>
    </row>
    <row r="217" spans="2:17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17"/>
      <c r="Q217" s="17"/>
    </row>
    <row r="218" spans="2:17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17"/>
      <c r="Q218" s="17"/>
    </row>
    <row r="219" spans="2:17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17"/>
      <c r="Q219" s="17"/>
    </row>
    <row r="220" spans="2:17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17"/>
      <c r="Q220" s="17"/>
    </row>
    <row r="221" spans="2:17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17"/>
      <c r="Q221" s="17"/>
    </row>
    <row r="222" spans="2:17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17"/>
      <c r="Q222" s="17"/>
    </row>
    <row r="223" spans="2:17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17"/>
      <c r="Q223" s="17"/>
    </row>
    <row r="224" spans="2:17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17"/>
      <c r="Q224" s="17"/>
    </row>
    <row r="225" spans="2:17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17"/>
      <c r="Q225" s="17"/>
    </row>
    <row r="226" spans="2:17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17"/>
      <c r="Q226" s="17"/>
    </row>
    <row r="227" spans="2:17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17"/>
      <c r="Q227" s="17"/>
    </row>
    <row r="228" spans="2:17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17"/>
      <c r="Q228" s="17"/>
    </row>
    <row r="229" spans="2:17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17"/>
      <c r="Q229" s="17"/>
    </row>
    <row r="230" spans="2:17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17"/>
      <c r="Q230" s="17"/>
    </row>
    <row r="231" spans="2:17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17"/>
      <c r="Q231" s="17"/>
    </row>
    <row r="232" spans="2:17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17"/>
      <c r="Q232" s="17"/>
    </row>
    <row r="233" spans="2:17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17"/>
      <c r="Q233" s="17"/>
    </row>
    <row r="234" spans="2:17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17"/>
      <c r="Q234" s="17"/>
    </row>
    <row r="235" spans="2:17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17"/>
      <c r="Q235" s="17"/>
    </row>
    <row r="236" spans="2:17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17"/>
      <c r="Q236" s="17"/>
    </row>
    <row r="237" spans="2:17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17"/>
      <c r="Q237" s="17"/>
    </row>
    <row r="238" spans="2:17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17"/>
      <c r="Q238" s="17"/>
    </row>
    <row r="239" spans="2:17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17"/>
      <c r="Q239" s="17"/>
    </row>
    <row r="240" spans="2:17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17"/>
      <c r="Q240" s="17"/>
    </row>
    <row r="241" spans="2:17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17"/>
      <c r="Q241" s="17"/>
    </row>
    <row r="242" spans="2:17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17"/>
      <c r="Q242" s="17"/>
    </row>
    <row r="243" spans="2:17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17"/>
      <c r="Q243" s="17"/>
    </row>
    <row r="244" spans="2:17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36"/>
      <c r="P244" s="17"/>
      <c r="Q244" s="17"/>
    </row>
    <row r="245" spans="2:17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36"/>
      <c r="P245" s="17"/>
      <c r="Q245" s="17"/>
    </row>
    <row r="246" spans="2:17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36"/>
      <c r="P246" s="17"/>
      <c r="Q246" s="17"/>
    </row>
    <row r="247" spans="2:17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36"/>
      <c r="P247" s="17"/>
      <c r="Q247" s="17"/>
    </row>
    <row r="248" spans="2:17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36"/>
      <c r="P248" s="17"/>
      <c r="Q248" s="17"/>
    </row>
    <row r="249" spans="2:17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36"/>
      <c r="P249" s="17"/>
      <c r="Q249" s="17"/>
    </row>
    <row r="250" spans="2:17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36"/>
      <c r="P250" s="17"/>
      <c r="Q250" s="17"/>
    </row>
    <row r="251" spans="2:17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36"/>
      <c r="P251" s="17"/>
      <c r="Q251" s="17"/>
    </row>
    <row r="252" spans="2:17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36"/>
      <c r="P252" s="17"/>
      <c r="Q252" s="17"/>
    </row>
    <row r="253" spans="2:17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36"/>
      <c r="P253" s="17"/>
      <c r="Q253" s="17"/>
    </row>
    <row r="254" spans="2:17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36"/>
      <c r="P254" s="17"/>
      <c r="Q254" s="17"/>
    </row>
    <row r="255" spans="2:17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36"/>
      <c r="P255" s="17"/>
      <c r="Q255" s="17"/>
    </row>
    <row r="256" spans="2:17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36"/>
      <c r="P256" s="17"/>
      <c r="Q256" s="17"/>
    </row>
    <row r="257" spans="2:17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36"/>
      <c r="P257" s="17"/>
      <c r="Q257" s="17"/>
    </row>
    <row r="258" spans="2:17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36"/>
      <c r="P258" s="17"/>
      <c r="Q258" s="17"/>
    </row>
    <row r="259" spans="2:17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36"/>
      <c r="P259" s="17"/>
      <c r="Q259" s="17"/>
    </row>
    <row r="260" spans="2:17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36"/>
      <c r="P260" s="17"/>
      <c r="Q260" s="17"/>
    </row>
    <row r="261" spans="2:17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36"/>
      <c r="P261" s="17"/>
      <c r="Q261" s="17"/>
    </row>
    <row r="262" spans="2:17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36"/>
      <c r="P262" s="17"/>
      <c r="Q262" s="17"/>
    </row>
    <row r="263" spans="2:17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36"/>
      <c r="P263" s="17"/>
      <c r="Q263" s="17"/>
    </row>
    <row r="264" spans="2:17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36"/>
      <c r="P264" s="17"/>
      <c r="Q264" s="17"/>
    </row>
    <row r="265" spans="2:17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36"/>
      <c r="P265" s="17"/>
      <c r="Q265" s="17"/>
    </row>
    <row r="266" spans="2:17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36"/>
      <c r="P266" s="17"/>
      <c r="Q266" s="17"/>
    </row>
    <row r="267" spans="2:17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36"/>
      <c r="P267" s="17"/>
      <c r="Q267" s="17"/>
    </row>
    <row r="268" spans="2:17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36"/>
      <c r="P268" s="17"/>
      <c r="Q268" s="17"/>
    </row>
    <row r="269" spans="2:17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36"/>
      <c r="P269" s="17"/>
      <c r="Q269" s="17"/>
    </row>
    <row r="270" spans="2:17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36"/>
      <c r="P270" s="17"/>
      <c r="Q270" s="17"/>
    </row>
    <row r="271" spans="2:17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36"/>
      <c r="P271" s="17"/>
      <c r="Q271" s="17"/>
    </row>
    <row r="272" spans="2:17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36"/>
      <c r="P272" s="17"/>
      <c r="Q272" s="17"/>
    </row>
    <row r="273" spans="2:17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36"/>
      <c r="P273" s="17"/>
      <c r="Q273" s="17"/>
    </row>
    <row r="274" spans="2:17">
      <c r="B274" s="29"/>
      <c r="C274" s="29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36"/>
      <c r="P274" s="17"/>
      <c r="Q274" s="17"/>
    </row>
    <row r="275" spans="2:17">
      <c r="B275" s="29"/>
      <c r="C275" s="29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36"/>
      <c r="P275" s="17"/>
      <c r="Q275" s="17"/>
    </row>
    <row r="276" spans="2:17">
      <c r="B276" s="29"/>
      <c r="C276" s="29"/>
      <c r="D276" s="30"/>
      <c r="E276" s="31"/>
      <c r="F276" s="32"/>
      <c r="G276" s="33"/>
      <c r="H276" s="34"/>
      <c r="I276" s="31"/>
      <c r="J276" s="33"/>
      <c r="K276" s="35"/>
      <c r="L276" s="31"/>
      <c r="M276" s="33"/>
      <c r="N276" s="35"/>
      <c r="O276" s="36"/>
      <c r="P276" s="17"/>
      <c r="Q276" s="17"/>
    </row>
    <row r="277" spans="2:17">
      <c r="B277" s="29"/>
      <c r="C277" s="29"/>
      <c r="D277" s="30"/>
      <c r="E277" s="31"/>
      <c r="F277" s="32"/>
      <c r="G277" s="33"/>
      <c r="H277" s="34"/>
      <c r="I277" s="31"/>
      <c r="J277" s="33"/>
      <c r="K277" s="35"/>
      <c r="L277" s="31"/>
      <c r="M277" s="33"/>
      <c r="N277" s="35"/>
      <c r="O277" s="36"/>
      <c r="P277" s="17"/>
      <c r="Q277" s="17"/>
    </row>
    <row r="278" spans="2:17">
      <c r="B278" s="29"/>
      <c r="C278" s="29"/>
      <c r="D278" s="30"/>
      <c r="E278" s="31"/>
      <c r="F278" s="32"/>
      <c r="G278" s="33"/>
      <c r="H278" s="34"/>
      <c r="I278" s="31"/>
      <c r="J278" s="33"/>
      <c r="K278" s="35"/>
      <c r="L278" s="31"/>
      <c r="M278" s="33"/>
      <c r="N278" s="35"/>
      <c r="O278" s="36"/>
      <c r="P278" s="17"/>
      <c r="Q278" s="17"/>
    </row>
    <row r="279" spans="2:17">
      <c r="B279" s="29"/>
      <c r="C279" s="29"/>
      <c r="D279" s="30"/>
      <c r="E279" s="31"/>
      <c r="F279" s="32"/>
      <c r="G279" s="33"/>
      <c r="H279" s="34"/>
      <c r="I279" s="31"/>
      <c r="J279" s="33"/>
      <c r="K279" s="35"/>
      <c r="L279" s="31"/>
      <c r="M279" s="33"/>
      <c r="N279" s="35"/>
      <c r="O279" s="36"/>
      <c r="P279" s="17"/>
      <c r="Q279" s="17"/>
    </row>
    <row r="280" spans="2:17">
      <c r="B280" s="29"/>
      <c r="C280" s="29"/>
      <c r="D280" s="30"/>
      <c r="E280" s="31"/>
      <c r="F280" s="32"/>
      <c r="G280" s="33"/>
      <c r="H280" s="34"/>
      <c r="I280" s="31"/>
      <c r="J280" s="33"/>
      <c r="K280" s="35"/>
      <c r="L280" s="31"/>
      <c r="M280" s="33"/>
      <c r="N280" s="35"/>
      <c r="O280" s="36"/>
      <c r="P280" s="17"/>
      <c r="Q280" s="17"/>
    </row>
    <row r="281" spans="2:17">
      <c r="B281" s="29"/>
      <c r="C281" s="29"/>
      <c r="D281" s="30"/>
      <c r="E281" s="31"/>
      <c r="F281" s="32"/>
      <c r="G281" s="33"/>
      <c r="H281" s="34"/>
      <c r="I281" s="31"/>
      <c r="J281" s="33"/>
      <c r="K281" s="35"/>
      <c r="L281" s="31"/>
      <c r="M281" s="33"/>
      <c r="N281" s="35"/>
      <c r="O281" s="36"/>
      <c r="P281" s="17"/>
      <c r="Q281" s="17"/>
    </row>
    <row r="282" spans="2:17">
      <c r="B282" s="29"/>
      <c r="C282" s="29"/>
      <c r="D282" s="30"/>
      <c r="E282" s="31"/>
      <c r="F282" s="32"/>
      <c r="G282" s="33"/>
      <c r="H282" s="34"/>
      <c r="I282" s="31"/>
      <c r="J282" s="33"/>
      <c r="K282" s="35"/>
      <c r="L282" s="31"/>
      <c r="M282" s="33"/>
      <c r="N282" s="35"/>
      <c r="O282" s="36"/>
      <c r="P282" s="17"/>
      <c r="Q282" s="17"/>
    </row>
    <row r="283" spans="2:17">
      <c r="B283" s="29"/>
      <c r="C283" s="29"/>
      <c r="D283" s="30"/>
      <c r="E283" s="31"/>
      <c r="F283" s="32"/>
      <c r="G283" s="33"/>
      <c r="H283" s="34"/>
      <c r="I283" s="31"/>
      <c r="J283" s="33"/>
      <c r="K283" s="35"/>
      <c r="L283" s="31"/>
      <c r="M283" s="33"/>
      <c r="N283" s="35"/>
      <c r="O283" s="36"/>
      <c r="P283" s="17"/>
      <c r="Q283" s="17"/>
    </row>
    <row r="284" spans="2:17">
      <c r="B284" s="29"/>
      <c r="C284" s="29"/>
      <c r="D284" s="30"/>
      <c r="E284" s="31"/>
      <c r="F284" s="32"/>
      <c r="G284" s="33"/>
      <c r="H284" s="34"/>
      <c r="I284" s="31"/>
      <c r="J284" s="33"/>
      <c r="K284" s="35"/>
      <c r="L284" s="31"/>
      <c r="M284" s="33"/>
      <c r="N284" s="35"/>
      <c r="O284" s="36"/>
      <c r="P284" s="17"/>
      <c r="Q284" s="17"/>
    </row>
    <row r="285" spans="2:17">
      <c r="B285" s="29"/>
      <c r="C285" s="29"/>
      <c r="D285" s="30"/>
      <c r="E285" s="31"/>
      <c r="F285" s="32"/>
      <c r="G285" s="33"/>
      <c r="H285" s="34"/>
      <c r="I285" s="31"/>
      <c r="J285" s="33"/>
      <c r="K285" s="35"/>
      <c r="L285" s="31"/>
      <c r="M285" s="33"/>
      <c r="N285" s="35"/>
      <c r="O285" s="36"/>
      <c r="P285" s="17"/>
      <c r="Q285" s="17"/>
    </row>
    <row r="286" spans="2:17">
      <c r="B286" s="29"/>
      <c r="C286" s="29"/>
      <c r="D286" s="30"/>
      <c r="E286" s="31"/>
      <c r="F286" s="32"/>
      <c r="G286" s="33"/>
      <c r="H286" s="34"/>
      <c r="I286" s="31"/>
      <c r="J286" s="33"/>
      <c r="K286" s="35"/>
      <c r="L286" s="31"/>
      <c r="M286" s="33"/>
      <c r="N286" s="35"/>
      <c r="O286" s="36"/>
      <c r="P286" s="17"/>
      <c r="Q286" s="17"/>
    </row>
    <row r="287" spans="2:17">
      <c r="B287" s="29"/>
      <c r="C287" s="29"/>
      <c r="D287" s="30"/>
      <c r="E287" s="31"/>
      <c r="F287" s="32"/>
      <c r="G287" s="33"/>
      <c r="H287" s="34"/>
      <c r="I287" s="31"/>
      <c r="J287" s="33"/>
      <c r="K287" s="35"/>
      <c r="L287" s="31"/>
      <c r="M287" s="33"/>
      <c r="N287" s="35"/>
      <c r="O287" s="36"/>
      <c r="P287" s="17"/>
      <c r="Q287" s="17"/>
    </row>
    <row r="288" spans="2:17">
      <c r="B288" s="29"/>
      <c r="C288" s="29"/>
      <c r="D288" s="30"/>
      <c r="E288" s="31"/>
      <c r="F288" s="32"/>
      <c r="G288" s="33"/>
      <c r="H288" s="34"/>
      <c r="I288" s="31"/>
      <c r="J288" s="33"/>
      <c r="K288" s="35"/>
      <c r="L288" s="31"/>
      <c r="M288" s="33"/>
      <c r="N288" s="35"/>
      <c r="O288" s="36"/>
      <c r="P288" s="17"/>
      <c r="Q288" s="17"/>
    </row>
    <row r="289" spans="2:17">
      <c r="B289" s="29"/>
      <c r="C289" s="29"/>
      <c r="D289" s="30"/>
      <c r="E289" s="31"/>
      <c r="F289" s="32"/>
      <c r="G289" s="33"/>
      <c r="H289" s="34"/>
      <c r="I289" s="31"/>
      <c r="J289" s="33"/>
      <c r="K289" s="35"/>
      <c r="L289" s="31"/>
      <c r="M289" s="33"/>
      <c r="N289" s="35"/>
      <c r="O289" s="36"/>
      <c r="P289" s="17"/>
      <c r="Q289" s="17"/>
    </row>
    <row r="290" spans="2:17">
      <c r="B290" s="29"/>
      <c r="C290" s="29"/>
      <c r="D290" s="30"/>
      <c r="E290" s="31"/>
      <c r="F290" s="32"/>
      <c r="G290" s="33"/>
      <c r="H290" s="34"/>
      <c r="I290" s="31"/>
      <c r="J290" s="33"/>
      <c r="K290" s="35"/>
      <c r="L290" s="31"/>
      <c r="M290" s="33"/>
      <c r="N290" s="35"/>
      <c r="O290" s="36"/>
      <c r="P290" s="17"/>
      <c r="Q290" s="17"/>
    </row>
    <row r="291" spans="2:17">
      <c r="B291" s="29"/>
      <c r="C291" s="29"/>
      <c r="D291" s="30"/>
      <c r="E291" s="31"/>
      <c r="F291" s="32"/>
      <c r="G291" s="33"/>
      <c r="H291" s="34"/>
      <c r="I291" s="31"/>
      <c r="J291" s="33"/>
      <c r="K291" s="35"/>
      <c r="L291" s="31"/>
      <c r="M291" s="33"/>
      <c r="N291" s="35"/>
      <c r="O291" s="36"/>
      <c r="P291" s="17"/>
      <c r="Q291" s="17"/>
    </row>
    <row r="292" spans="2:17">
      <c r="B292" s="29"/>
      <c r="C292" s="29"/>
      <c r="D292" s="30"/>
      <c r="E292" s="31"/>
      <c r="F292" s="32"/>
      <c r="G292" s="33"/>
      <c r="H292" s="34"/>
      <c r="I292" s="31"/>
      <c r="J292" s="33"/>
      <c r="K292" s="35"/>
      <c r="L292" s="31"/>
      <c r="M292" s="33"/>
      <c r="N292" s="35"/>
      <c r="O292" s="36"/>
      <c r="P292" s="17"/>
      <c r="Q292" s="17"/>
    </row>
    <row r="293" spans="2:17">
      <c r="B293" s="29"/>
      <c r="C293" s="29"/>
      <c r="D293" s="30"/>
      <c r="E293" s="31"/>
      <c r="F293" s="32"/>
      <c r="G293" s="33"/>
      <c r="H293" s="34"/>
      <c r="I293" s="31"/>
      <c r="J293" s="33"/>
      <c r="K293" s="35"/>
      <c r="L293" s="31"/>
      <c r="M293" s="33"/>
      <c r="N293" s="35"/>
      <c r="O293" s="36"/>
      <c r="P293" s="17"/>
      <c r="Q293" s="17"/>
    </row>
    <row r="294" spans="2:17">
      <c r="B294" s="29"/>
      <c r="C294" s="29"/>
      <c r="D294" s="30"/>
      <c r="E294" s="31"/>
      <c r="F294" s="32"/>
      <c r="G294" s="33"/>
      <c r="H294" s="34"/>
      <c r="I294" s="31"/>
      <c r="J294" s="33"/>
      <c r="K294" s="35"/>
      <c r="L294" s="31"/>
      <c r="M294" s="33"/>
      <c r="N294" s="35"/>
      <c r="O294" s="36"/>
      <c r="P294" s="17"/>
      <c r="Q294" s="17"/>
    </row>
    <row r="295" spans="2:17">
      <c r="B295" s="29"/>
      <c r="C295" s="29"/>
      <c r="D295" s="30"/>
      <c r="E295" s="31"/>
      <c r="F295" s="32"/>
      <c r="G295" s="33"/>
      <c r="H295" s="34"/>
      <c r="I295" s="31"/>
      <c r="J295" s="33"/>
      <c r="K295" s="35"/>
      <c r="L295" s="31"/>
      <c r="M295" s="33"/>
      <c r="N295" s="35"/>
      <c r="O295" s="36"/>
      <c r="P295" s="17"/>
      <c r="Q295" s="17"/>
    </row>
    <row r="296" spans="2:17">
      <c r="B296" s="29"/>
      <c r="C296" s="29"/>
      <c r="D296" s="30"/>
      <c r="E296" s="31"/>
      <c r="F296" s="32"/>
      <c r="G296" s="33"/>
      <c r="H296" s="34"/>
      <c r="I296" s="31"/>
      <c r="J296" s="33"/>
      <c r="K296" s="35"/>
      <c r="L296" s="31"/>
      <c r="M296" s="33"/>
      <c r="N296" s="35"/>
      <c r="O296" s="36"/>
      <c r="P296" s="17"/>
      <c r="Q296" s="17"/>
    </row>
    <row r="297" spans="2:17">
      <c r="B297" s="29"/>
      <c r="C297" s="29"/>
      <c r="D297" s="30"/>
      <c r="E297" s="31"/>
      <c r="F297" s="32"/>
      <c r="G297" s="33"/>
      <c r="H297" s="34"/>
      <c r="I297" s="31"/>
      <c r="J297" s="33"/>
      <c r="K297" s="35"/>
      <c r="L297" s="31"/>
      <c r="M297" s="33"/>
      <c r="N297" s="35"/>
      <c r="O297" s="36"/>
      <c r="P297" s="17"/>
      <c r="Q297" s="17"/>
    </row>
    <row r="298" spans="2:17">
      <c r="B298" s="29"/>
      <c r="C298" s="29"/>
      <c r="D298" s="30"/>
      <c r="E298" s="31"/>
      <c r="F298" s="32"/>
      <c r="G298" s="33"/>
      <c r="H298" s="34"/>
      <c r="I298" s="31"/>
      <c r="J298" s="33"/>
      <c r="K298" s="35"/>
      <c r="L298" s="31"/>
      <c r="M298" s="33"/>
      <c r="N298" s="35"/>
      <c r="O298" s="36"/>
      <c r="P298" s="17"/>
      <c r="Q298" s="17"/>
    </row>
    <row r="299" spans="2:17">
      <c r="B299" s="29"/>
      <c r="C299" s="29"/>
      <c r="D299" s="30"/>
      <c r="E299" s="31"/>
      <c r="F299" s="32"/>
      <c r="G299" s="33"/>
      <c r="H299" s="34"/>
      <c r="I299" s="31"/>
      <c r="J299" s="33"/>
      <c r="K299" s="35"/>
      <c r="L299" s="31"/>
      <c r="M299" s="33"/>
      <c r="N299" s="35"/>
      <c r="O299" s="36"/>
      <c r="P299" s="17"/>
      <c r="Q299" s="17"/>
    </row>
    <row r="300" spans="2:17">
      <c r="B300" s="29"/>
      <c r="C300" s="29"/>
      <c r="D300" s="30"/>
      <c r="E300" s="31"/>
      <c r="F300" s="32"/>
      <c r="G300" s="33"/>
      <c r="H300" s="34"/>
      <c r="I300" s="31"/>
      <c r="J300" s="33"/>
      <c r="K300" s="35"/>
      <c r="L300" s="31"/>
      <c r="M300" s="33"/>
      <c r="N300" s="35"/>
      <c r="O300" s="36"/>
      <c r="P300" s="17"/>
      <c r="Q300" s="17"/>
    </row>
    <row r="301" spans="2:17">
      <c r="B301" s="29"/>
      <c r="C301" s="29"/>
      <c r="D301" s="30"/>
      <c r="E301" s="31"/>
      <c r="F301" s="32"/>
      <c r="G301" s="33"/>
      <c r="H301" s="34"/>
      <c r="I301" s="31"/>
      <c r="J301" s="33"/>
      <c r="K301" s="35"/>
      <c r="L301" s="31"/>
      <c r="M301" s="33"/>
      <c r="N301" s="35"/>
      <c r="O301" s="36"/>
      <c r="P301" s="17"/>
      <c r="Q301" s="17"/>
    </row>
    <row r="302" spans="2:17">
      <c r="B302" s="29"/>
      <c r="C302" s="29"/>
      <c r="D302" s="30"/>
      <c r="E302" s="31"/>
      <c r="F302" s="32"/>
      <c r="G302" s="33"/>
      <c r="H302" s="34"/>
      <c r="I302" s="31"/>
      <c r="J302" s="33"/>
      <c r="K302" s="35"/>
      <c r="L302" s="31"/>
      <c r="M302" s="33"/>
      <c r="N302" s="35"/>
      <c r="O302" s="36"/>
      <c r="P302" s="17"/>
      <c r="Q302" s="17"/>
    </row>
    <row r="303" spans="2:17">
      <c r="B303" s="29"/>
      <c r="C303" s="29"/>
      <c r="D303" s="30"/>
      <c r="E303" s="31"/>
      <c r="F303" s="32"/>
      <c r="G303" s="33"/>
      <c r="H303" s="34"/>
      <c r="I303" s="31"/>
      <c r="J303" s="33"/>
      <c r="K303" s="35"/>
      <c r="L303" s="31"/>
      <c r="M303" s="33"/>
      <c r="N303" s="35"/>
      <c r="O303" s="36"/>
      <c r="P303" s="17"/>
      <c r="Q303" s="17"/>
    </row>
    <row r="304" spans="2:17">
      <c r="B304" s="29"/>
      <c r="C304" s="29"/>
      <c r="D304" s="30"/>
      <c r="E304" s="31"/>
      <c r="F304" s="32"/>
      <c r="G304" s="33"/>
      <c r="H304" s="34"/>
      <c r="I304" s="31"/>
      <c r="J304" s="33"/>
      <c r="K304" s="35"/>
      <c r="L304" s="31"/>
      <c r="M304" s="33"/>
      <c r="N304" s="35"/>
      <c r="O304" s="36"/>
      <c r="P304" s="17"/>
      <c r="Q304" s="17"/>
    </row>
    <row r="305" spans="2:17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36"/>
      <c r="P305" s="17"/>
      <c r="Q305" s="17"/>
    </row>
    <row r="306" spans="2:17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36"/>
      <c r="P306" s="17"/>
      <c r="Q306" s="17"/>
    </row>
    <row r="307" spans="2:17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36"/>
      <c r="P307" s="17"/>
      <c r="Q307" s="17"/>
    </row>
    <row r="308" spans="2:17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17"/>
      <c r="Q308" s="17"/>
    </row>
    <row r="309" spans="2:17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17"/>
      <c r="Q309" s="17"/>
    </row>
    <row r="310" spans="2:17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17"/>
      <c r="Q310" s="17"/>
    </row>
    <row r="311" spans="2:17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17"/>
      <c r="Q311" s="17"/>
    </row>
    <row r="312" spans="2:17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17"/>
      <c r="Q312" s="17"/>
    </row>
    <row r="313" spans="2:17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17"/>
      <c r="Q313" s="17"/>
    </row>
    <row r="314" spans="2:17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17"/>
      <c r="Q314" s="17"/>
    </row>
    <row r="315" spans="2:17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17"/>
      <c r="Q315" s="17"/>
    </row>
    <row r="316" spans="2:17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17"/>
      <c r="Q316" s="17"/>
    </row>
    <row r="317" spans="2:17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17"/>
      <c r="Q317" s="17"/>
    </row>
    <row r="318" spans="2:17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17"/>
      <c r="Q318" s="17"/>
    </row>
    <row r="319" spans="2:17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17"/>
      <c r="Q319" s="17"/>
    </row>
    <row r="320" spans="2:17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17"/>
      <c r="Q320" s="17"/>
    </row>
    <row r="321" spans="2:17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17"/>
      <c r="Q321" s="17"/>
    </row>
    <row r="322" spans="2:17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17"/>
      <c r="Q322" s="17"/>
    </row>
    <row r="323" spans="2:17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17"/>
      <c r="Q323" s="17"/>
    </row>
    <row r="324" spans="2:17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17"/>
      <c r="Q324" s="17"/>
    </row>
    <row r="325" spans="2:17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17"/>
      <c r="Q325" s="17"/>
    </row>
    <row r="326" spans="2:17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17"/>
      <c r="Q326" s="17"/>
    </row>
    <row r="327" spans="2:17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17"/>
      <c r="Q327" s="17"/>
    </row>
    <row r="328" spans="2:17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17"/>
      <c r="Q328" s="17"/>
    </row>
    <row r="329" spans="2:17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17"/>
      <c r="Q329" s="17"/>
    </row>
    <row r="330" spans="2:17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17"/>
      <c r="Q330" s="17"/>
    </row>
    <row r="331" spans="2:17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17"/>
      <c r="Q331" s="17"/>
    </row>
    <row r="332" spans="2:17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17"/>
      <c r="Q332" s="17"/>
    </row>
    <row r="333" spans="2:17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17"/>
      <c r="Q333" s="17"/>
    </row>
    <row r="334" spans="2:17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36"/>
      <c r="P334" s="17"/>
      <c r="Q334" s="17"/>
    </row>
    <row r="335" spans="2:17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36"/>
      <c r="P335" s="17"/>
      <c r="Q335" s="17"/>
    </row>
    <row r="336" spans="2:17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36"/>
      <c r="P336" s="17"/>
      <c r="Q336" s="17"/>
    </row>
    <row r="337" spans="2:17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36"/>
      <c r="P337" s="17"/>
      <c r="Q337" s="17"/>
    </row>
    <row r="338" spans="2:17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36"/>
      <c r="P338" s="17"/>
      <c r="Q338" s="17"/>
    </row>
    <row r="339" spans="2:17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36"/>
      <c r="P339" s="17"/>
      <c r="Q339" s="17"/>
    </row>
    <row r="340" spans="2:17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36"/>
      <c r="P340" s="17"/>
      <c r="Q340" s="17"/>
    </row>
    <row r="341" spans="2:17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36"/>
      <c r="P341" s="17"/>
      <c r="Q341" s="17"/>
    </row>
    <row r="342" spans="2:17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36"/>
      <c r="P342" s="17"/>
      <c r="Q342" s="17"/>
    </row>
    <row r="343" spans="2:17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36"/>
      <c r="P343" s="17"/>
      <c r="Q343" s="17"/>
    </row>
    <row r="344" spans="2:17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36"/>
      <c r="P344" s="17"/>
      <c r="Q344" s="17"/>
    </row>
    <row r="345" spans="2:17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36"/>
      <c r="P345" s="17"/>
      <c r="Q345" s="17"/>
    </row>
    <row r="346" spans="2:17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36"/>
      <c r="P346" s="17"/>
      <c r="Q346" s="17"/>
    </row>
    <row r="347" spans="2:17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36"/>
      <c r="P347" s="17"/>
      <c r="Q347" s="17"/>
    </row>
    <row r="348" spans="2:17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36"/>
      <c r="P348" s="17"/>
      <c r="Q348" s="17"/>
    </row>
    <row r="349" spans="2:17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36"/>
      <c r="P349" s="17"/>
      <c r="Q349" s="17"/>
    </row>
    <row r="350" spans="2:17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36"/>
      <c r="P350" s="17"/>
      <c r="Q350" s="17"/>
    </row>
    <row r="351" spans="2:17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36"/>
      <c r="P351" s="17"/>
      <c r="Q351" s="17"/>
    </row>
    <row r="352" spans="2:17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36"/>
      <c r="P352" s="17"/>
      <c r="Q352" s="17"/>
    </row>
    <row r="353" spans="2:17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36"/>
      <c r="P353" s="17"/>
      <c r="Q353" s="17"/>
    </row>
    <row r="354" spans="2:17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36"/>
      <c r="P354" s="17"/>
      <c r="Q354" s="17"/>
    </row>
    <row r="355" spans="2:17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36"/>
      <c r="P355" s="17"/>
      <c r="Q355" s="17"/>
    </row>
    <row r="356" spans="2:17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36"/>
      <c r="P356" s="17"/>
      <c r="Q356" s="17"/>
    </row>
    <row r="357" spans="2:17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36"/>
      <c r="P357" s="17"/>
      <c r="Q357" s="17"/>
    </row>
    <row r="358" spans="2:17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36"/>
      <c r="P358" s="17"/>
      <c r="Q358" s="17"/>
    </row>
    <row r="359" spans="2:17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36"/>
      <c r="P359" s="17"/>
      <c r="Q359" s="17"/>
    </row>
    <row r="360" spans="2:17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36"/>
      <c r="P360" s="17"/>
      <c r="Q360" s="17"/>
    </row>
    <row r="361" spans="2:17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36"/>
      <c r="P361" s="17"/>
      <c r="Q361" s="17"/>
    </row>
    <row r="362" spans="2:17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36"/>
      <c r="P362" s="17"/>
      <c r="Q362" s="17"/>
    </row>
    <row r="363" spans="2:17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36"/>
      <c r="P363" s="17"/>
      <c r="Q363" s="17"/>
    </row>
    <row r="364" spans="2:17">
      <c r="B364" s="37"/>
      <c r="C364" s="37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36"/>
      <c r="P364" s="17"/>
      <c r="Q364" s="17"/>
    </row>
    <row r="365" spans="2:17">
      <c r="B365" s="37"/>
      <c r="C365" s="37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36"/>
      <c r="P365" s="17"/>
      <c r="Q365" s="17"/>
    </row>
    <row r="366" spans="2:17">
      <c r="B366" s="37"/>
      <c r="C366" s="37"/>
      <c r="D366" s="30"/>
      <c r="E366" s="36"/>
      <c r="F366" s="38"/>
      <c r="G366" s="30"/>
      <c r="H366" s="39"/>
      <c r="I366" s="36"/>
      <c r="J366" s="30"/>
      <c r="K366" s="40"/>
      <c r="L366" s="36"/>
      <c r="M366" s="30"/>
      <c r="N366" s="40"/>
      <c r="O366" s="36"/>
      <c r="P366" s="17"/>
      <c r="Q366" s="17"/>
    </row>
    <row r="367" spans="2:17">
      <c r="B367" s="37"/>
      <c r="C367" s="37"/>
      <c r="D367" s="30"/>
      <c r="E367" s="36"/>
      <c r="F367" s="38"/>
      <c r="G367" s="30"/>
      <c r="H367" s="39"/>
      <c r="I367" s="36"/>
      <c r="J367" s="30"/>
      <c r="K367" s="40"/>
      <c r="L367" s="36"/>
      <c r="M367" s="30"/>
      <c r="N367" s="40"/>
      <c r="O367" s="36"/>
      <c r="P367" s="17"/>
      <c r="Q367" s="17"/>
    </row>
    <row r="368" spans="2:17">
      <c r="B368" s="37"/>
      <c r="C368" s="37"/>
      <c r="D368" s="30"/>
      <c r="E368" s="36"/>
      <c r="F368" s="38"/>
      <c r="G368" s="30"/>
      <c r="H368" s="39"/>
      <c r="I368" s="36"/>
      <c r="J368" s="30"/>
      <c r="K368" s="40"/>
      <c r="L368" s="36"/>
      <c r="M368" s="30"/>
      <c r="N368" s="40"/>
      <c r="O368" s="36"/>
      <c r="P368" s="17"/>
      <c r="Q368" s="17"/>
    </row>
    <row r="369" spans="2:17">
      <c r="B369" s="37"/>
      <c r="C369" s="37"/>
      <c r="D369" s="30"/>
      <c r="E369" s="36"/>
      <c r="F369" s="38"/>
      <c r="G369" s="30"/>
      <c r="H369" s="39"/>
      <c r="I369" s="36"/>
      <c r="J369" s="30"/>
      <c r="K369" s="40"/>
      <c r="L369" s="36"/>
      <c r="M369" s="30"/>
      <c r="N369" s="40"/>
      <c r="O369" s="36"/>
      <c r="P369" s="17"/>
      <c r="Q369" s="17"/>
    </row>
    <row r="370" spans="2:17">
      <c r="B370" s="37"/>
      <c r="C370" s="37"/>
      <c r="D370" s="30"/>
      <c r="E370" s="36"/>
      <c r="F370" s="38"/>
      <c r="G370" s="30"/>
      <c r="H370" s="39"/>
      <c r="I370" s="36"/>
      <c r="J370" s="30"/>
      <c r="K370" s="40"/>
      <c r="L370" s="36"/>
      <c r="M370" s="30"/>
      <c r="N370" s="40"/>
      <c r="O370" s="36"/>
      <c r="P370" s="17"/>
      <c r="Q370" s="17"/>
    </row>
    <row r="371" spans="2:17">
      <c r="B371" s="37"/>
      <c r="C371" s="37"/>
      <c r="D371" s="30"/>
      <c r="E371" s="36"/>
      <c r="F371" s="38"/>
      <c r="G371" s="30"/>
      <c r="H371" s="39"/>
      <c r="I371" s="36"/>
      <c r="J371" s="30"/>
      <c r="K371" s="40"/>
      <c r="L371" s="36"/>
      <c r="M371" s="30"/>
      <c r="N371" s="40"/>
      <c r="O371" s="36"/>
      <c r="P371" s="17"/>
      <c r="Q371" s="17"/>
    </row>
    <row r="372" spans="2:17">
      <c r="B372" s="37"/>
      <c r="C372" s="37"/>
      <c r="D372" s="30"/>
      <c r="E372" s="36"/>
      <c r="F372" s="38"/>
      <c r="G372" s="30"/>
      <c r="H372" s="39"/>
      <c r="I372" s="36"/>
      <c r="J372" s="30"/>
      <c r="K372" s="40"/>
      <c r="L372" s="36"/>
      <c r="M372" s="30"/>
      <c r="N372" s="40"/>
      <c r="O372" s="36"/>
      <c r="P372" s="17"/>
      <c r="Q372" s="17"/>
    </row>
    <row r="373" spans="2:17">
      <c r="B373" s="37"/>
      <c r="C373" s="37"/>
      <c r="D373" s="30"/>
      <c r="E373" s="36"/>
      <c r="F373" s="38"/>
      <c r="G373" s="30"/>
      <c r="H373" s="39"/>
      <c r="I373" s="36"/>
      <c r="J373" s="30"/>
      <c r="K373" s="40"/>
      <c r="L373" s="36"/>
      <c r="M373" s="30"/>
      <c r="N373" s="40"/>
      <c r="O373" s="36"/>
      <c r="P373" s="17"/>
      <c r="Q373" s="17"/>
    </row>
    <row r="374" spans="2:17">
      <c r="B374" s="37"/>
      <c r="C374" s="37"/>
      <c r="D374" s="30"/>
      <c r="E374" s="36"/>
      <c r="F374" s="38"/>
      <c r="G374" s="30"/>
      <c r="H374" s="39"/>
      <c r="I374" s="36"/>
      <c r="J374" s="30"/>
      <c r="K374" s="40"/>
      <c r="L374" s="36"/>
      <c r="M374" s="30"/>
      <c r="N374" s="40"/>
      <c r="O374" s="36"/>
      <c r="P374" s="17"/>
      <c r="Q374" s="17"/>
    </row>
    <row r="375" spans="2:17">
      <c r="B375" s="37"/>
      <c r="C375" s="37"/>
      <c r="D375" s="30"/>
      <c r="E375" s="36"/>
      <c r="F375" s="38"/>
      <c r="G375" s="30"/>
      <c r="H375" s="39"/>
      <c r="I375" s="36"/>
      <c r="J375" s="30"/>
      <c r="K375" s="40"/>
      <c r="L375" s="36"/>
      <c r="M375" s="30"/>
      <c r="N375" s="40"/>
      <c r="O375" s="36"/>
      <c r="P375" s="17"/>
      <c r="Q375" s="17"/>
    </row>
    <row r="376" spans="2:17">
      <c r="B376" s="37"/>
      <c r="C376" s="37"/>
      <c r="D376" s="30"/>
      <c r="E376" s="36"/>
      <c r="F376" s="38"/>
      <c r="G376" s="30"/>
      <c r="H376" s="39"/>
      <c r="I376" s="36"/>
      <c r="J376" s="30"/>
      <c r="K376" s="40"/>
      <c r="L376" s="36"/>
      <c r="M376" s="30"/>
      <c r="N376" s="40"/>
      <c r="O376" s="36"/>
      <c r="P376" s="17"/>
      <c r="Q376" s="17"/>
    </row>
    <row r="377" spans="2:17">
      <c r="B377" s="37"/>
      <c r="C377" s="37"/>
      <c r="D377" s="30"/>
      <c r="E377" s="36"/>
      <c r="F377" s="38"/>
      <c r="G377" s="30"/>
      <c r="H377" s="39"/>
      <c r="I377" s="36"/>
      <c r="J377" s="30"/>
      <c r="K377" s="40"/>
      <c r="L377" s="36"/>
      <c r="M377" s="30"/>
      <c r="N377" s="40"/>
      <c r="O377" s="36"/>
      <c r="P377" s="17"/>
      <c r="Q377" s="17"/>
    </row>
    <row r="378" spans="2:17">
      <c r="B378" s="37"/>
      <c r="C378" s="37"/>
      <c r="D378" s="30"/>
      <c r="E378" s="36"/>
      <c r="F378" s="38"/>
      <c r="G378" s="30"/>
      <c r="H378" s="39"/>
      <c r="I378" s="36"/>
      <c r="J378" s="30"/>
      <c r="K378" s="40"/>
      <c r="L378" s="36"/>
      <c r="M378" s="30"/>
      <c r="N378" s="40"/>
      <c r="O378" s="36"/>
      <c r="P378" s="17"/>
      <c r="Q378" s="17"/>
    </row>
    <row r="379" spans="2:17">
      <c r="B379" s="37"/>
      <c r="C379" s="37"/>
      <c r="D379" s="30"/>
      <c r="E379" s="36"/>
      <c r="F379" s="38"/>
      <c r="G379" s="30"/>
      <c r="H379" s="39"/>
      <c r="I379" s="36"/>
      <c r="J379" s="30"/>
      <c r="K379" s="40"/>
      <c r="L379" s="36"/>
      <c r="M379" s="30"/>
      <c r="N379" s="40"/>
      <c r="O379" s="36"/>
      <c r="P379" s="17"/>
      <c r="Q379" s="17"/>
    </row>
    <row r="380" spans="2:17">
      <c r="B380" s="37"/>
      <c r="C380" s="37"/>
      <c r="D380" s="30"/>
      <c r="E380" s="36"/>
      <c r="F380" s="38"/>
      <c r="G380" s="30"/>
      <c r="H380" s="39"/>
      <c r="I380" s="36"/>
      <c r="J380" s="30"/>
      <c r="K380" s="40"/>
      <c r="L380" s="36"/>
      <c r="M380" s="30"/>
      <c r="N380" s="40"/>
      <c r="O380" s="36"/>
      <c r="P380" s="17"/>
      <c r="Q380" s="17"/>
    </row>
    <row r="381" spans="2:17">
      <c r="B381" s="37"/>
      <c r="C381" s="37"/>
      <c r="D381" s="30"/>
      <c r="E381" s="36"/>
      <c r="F381" s="38"/>
      <c r="G381" s="30"/>
      <c r="H381" s="39"/>
      <c r="I381" s="36"/>
      <c r="J381" s="30"/>
      <c r="K381" s="40"/>
      <c r="L381" s="36"/>
      <c r="M381" s="30"/>
      <c r="N381" s="40"/>
      <c r="O381" s="36"/>
      <c r="P381" s="17"/>
      <c r="Q381" s="17"/>
    </row>
    <row r="382" spans="2:17">
      <c r="B382" s="37"/>
      <c r="C382" s="37"/>
      <c r="D382" s="30"/>
      <c r="E382" s="36"/>
      <c r="F382" s="38"/>
      <c r="G382" s="30"/>
      <c r="H382" s="39"/>
      <c r="I382" s="36"/>
      <c r="J382" s="30"/>
      <c r="K382" s="40"/>
      <c r="L382" s="36"/>
      <c r="M382" s="30"/>
      <c r="N382" s="40"/>
      <c r="O382" s="36"/>
      <c r="P382" s="17"/>
      <c r="Q382" s="17"/>
    </row>
    <row r="383" spans="2:17">
      <c r="B383" s="37"/>
      <c r="C383" s="37"/>
      <c r="D383" s="30"/>
      <c r="E383" s="36"/>
      <c r="F383" s="38"/>
      <c r="G383" s="30"/>
      <c r="H383" s="39"/>
      <c r="I383" s="36"/>
      <c r="J383" s="30"/>
      <c r="K383" s="40"/>
      <c r="L383" s="36"/>
      <c r="M383" s="30"/>
      <c r="N383" s="40"/>
      <c r="O383" s="36"/>
      <c r="P383" s="17"/>
      <c r="Q383" s="17"/>
    </row>
    <row r="384" spans="2:17">
      <c r="B384" s="37"/>
      <c r="C384" s="37"/>
      <c r="D384" s="30"/>
      <c r="E384" s="36"/>
      <c r="F384" s="38"/>
      <c r="G384" s="30"/>
      <c r="H384" s="39"/>
      <c r="I384" s="36"/>
      <c r="J384" s="30"/>
      <c r="K384" s="40"/>
      <c r="L384" s="36"/>
      <c r="M384" s="30"/>
      <c r="N384" s="40"/>
      <c r="O384" s="36"/>
      <c r="P384" s="17"/>
      <c r="Q384" s="17"/>
    </row>
    <row r="385" spans="2:17">
      <c r="B385" s="37"/>
      <c r="C385" s="37"/>
      <c r="D385" s="30"/>
      <c r="E385" s="36"/>
      <c r="F385" s="38"/>
      <c r="G385" s="30"/>
      <c r="H385" s="39"/>
      <c r="I385" s="36"/>
      <c r="J385" s="30"/>
      <c r="K385" s="40"/>
      <c r="L385" s="36"/>
      <c r="M385" s="30"/>
      <c r="N385" s="40"/>
      <c r="O385" s="36"/>
      <c r="P385" s="17"/>
      <c r="Q385" s="17"/>
    </row>
    <row r="386" spans="2:17">
      <c r="B386" s="37"/>
      <c r="C386" s="37"/>
      <c r="D386" s="30"/>
      <c r="E386" s="36"/>
      <c r="F386" s="38"/>
      <c r="G386" s="30"/>
      <c r="H386" s="39"/>
      <c r="I386" s="36"/>
      <c r="J386" s="30"/>
      <c r="K386" s="40"/>
      <c r="L386" s="36"/>
      <c r="M386" s="30"/>
      <c r="N386" s="40"/>
      <c r="O386" s="36"/>
      <c r="P386" s="17"/>
      <c r="Q386" s="17"/>
    </row>
    <row r="387" spans="2:17">
      <c r="B387" s="37"/>
      <c r="C387" s="37"/>
      <c r="D387" s="30"/>
      <c r="E387" s="36"/>
      <c r="F387" s="38"/>
      <c r="G387" s="30"/>
      <c r="H387" s="39"/>
      <c r="I387" s="36"/>
      <c r="J387" s="30"/>
      <c r="K387" s="40"/>
      <c r="L387" s="36"/>
      <c r="M387" s="30"/>
      <c r="N387" s="40"/>
      <c r="O387" s="36"/>
      <c r="P387" s="17"/>
      <c r="Q387" s="17"/>
    </row>
    <row r="388" spans="2:17">
      <c r="B388" s="37"/>
      <c r="C388" s="37"/>
      <c r="D388" s="30"/>
      <c r="E388" s="36"/>
      <c r="F388" s="38"/>
      <c r="G388" s="30"/>
      <c r="H388" s="39"/>
      <c r="I388" s="36"/>
      <c r="J388" s="30"/>
      <c r="K388" s="40"/>
      <c r="L388" s="36"/>
      <c r="M388" s="30"/>
      <c r="N388" s="40"/>
      <c r="O388" s="36"/>
      <c r="P388" s="17"/>
      <c r="Q388" s="17"/>
    </row>
    <row r="389" spans="2:17">
      <c r="B389" s="37"/>
      <c r="C389" s="37"/>
      <c r="D389" s="30"/>
      <c r="E389" s="36"/>
      <c r="F389" s="38"/>
      <c r="G389" s="30"/>
      <c r="H389" s="39"/>
      <c r="I389" s="36"/>
      <c r="J389" s="30"/>
      <c r="K389" s="40"/>
      <c r="L389" s="36"/>
      <c r="M389" s="30"/>
      <c r="N389" s="40"/>
      <c r="O389" s="36"/>
      <c r="P389" s="17"/>
      <c r="Q389" s="17"/>
    </row>
    <row r="390" spans="2:17">
      <c r="B390" s="37"/>
      <c r="C390" s="37"/>
      <c r="D390" s="30"/>
      <c r="E390" s="36"/>
      <c r="F390" s="38"/>
      <c r="G390" s="30"/>
      <c r="H390" s="39"/>
      <c r="I390" s="36"/>
      <c r="J390" s="30"/>
      <c r="K390" s="40"/>
      <c r="L390" s="36"/>
      <c r="M390" s="30"/>
      <c r="N390" s="40"/>
      <c r="O390" s="36"/>
      <c r="P390" s="17"/>
      <c r="Q390" s="17"/>
    </row>
    <row r="391" spans="2:17">
      <c r="B391" s="37"/>
      <c r="C391" s="37"/>
      <c r="D391" s="30"/>
      <c r="E391" s="36"/>
      <c r="F391" s="38"/>
      <c r="G391" s="30"/>
      <c r="H391" s="39"/>
      <c r="I391" s="36"/>
      <c r="J391" s="30"/>
      <c r="K391" s="40"/>
      <c r="L391" s="36"/>
      <c r="M391" s="30"/>
      <c r="N391" s="40"/>
      <c r="O391" s="36"/>
      <c r="P391" s="17"/>
      <c r="Q391" s="17"/>
    </row>
    <row r="392" spans="2:17">
      <c r="B392" s="37"/>
      <c r="C392" s="37"/>
      <c r="D392" s="30"/>
      <c r="E392" s="36"/>
      <c r="F392" s="38"/>
      <c r="G392" s="30"/>
      <c r="H392" s="39"/>
      <c r="I392" s="36"/>
      <c r="J392" s="30"/>
      <c r="K392" s="40"/>
      <c r="L392" s="36"/>
      <c r="M392" s="30"/>
      <c r="N392" s="40"/>
      <c r="O392" s="36"/>
      <c r="P392" s="17"/>
      <c r="Q392" s="17"/>
    </row>
    <row r="393" spans="2:17">
      <c r="B393" s="37"/>
      <c r="C393" s="37"/>
      <c r="D393" s="30"/>
      <c r="E393" s="36"/>
      <c r="F393" s="38"/>
      <c r="G393" s="30"/>
      <c r="H393" s="39"/>
      <c r="I393" s="36"/>
      <c r="J393" s="30"/>
      <c r="K393" s="40"/>
      <c r="L393" s="36"/>
      <c r="M393" s="30"/>
      <c r="N393" s="40"/>
      <c r="O393" s="36"/>
      <c r="P393" s="17"/>
      <c r="Q393" s="17"/>
    </row>
    <row r="394" spans="2:17">
      <c r="B394" s="37"/>
      <c r="C394" s="37"/>
      <c r="D394" s="30"/>
      <c r="E394" s="36"/>
      <c r="F394" s="38"/>
      <c r="G394" s="30"/>
      <c r="H394" s="39"/>
      <c r="I394" s="36"/>
      <c r="J394" s="30"/>
      <c r="K394" s="40"/>
      <c r="L394" s="36"/>
      <c r="M394" s="30"/>
      <c r="N394" s="40"/>
      <c r="O394" s="36"/>
      <c r="P394" s="17"/>
      <c r="Q394" s="17"/>
    </row>
    <row r="395" spans="2:17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36"/>
      <c r="P395" s="17"/>
      <c r="Q395" s="17"/>
    </row>
    <row r="396" spans="2:17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36"/>
      <c r="P396" s="17"/>
      <c r="Q396" s="17"/>
    </row>
    <row r="397" spans="2:17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36"/>
      <c r="P397" s="17"/>
      <c r="Q397" s="17"/>
    </row>
    <row r="398" spans="2:17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17"/>
      <c r="Q398" s="17"/>
    </row>
    <row r="399" spans="2:17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17"/>
      <c r="Q399" s="17"/>
    </row>
    <row r="400" spans="2:17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17"/>
      <c r="Q400" s="17"/>
    </row>
    <row r="401" spans="2:17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17"/>
      <c r="Q401" s="17"/>
    </row>
    <row r="402" spans="2:17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17"/>
      <c r="Q402" s="17"/>
    </row>
    <row r="403" spans="2:17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17"/>
      <c r="Q403" s="17"/>
    </row>
    <row r="404" spans="2:17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17"/>
      <c r="Q404" s="17"/>
    </row>
    <row r="405" spans="2:17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17"/>
      <c r="Q405" s="17"/>
    </row>
    <row r="406" spans="2:17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17"/>
      <c r="Q406" s="17"/>
    </row>
    <row r="407" spans="2:17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17"/>
      <c r="Q407" s="17"/>
    </row>
    <row r="408" spans="2:17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17"/>
      <c r="Q408" s="17"/>
    </row>
    <row r="409" spans="2:17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17"/>
      <c r="Q409" s="17"/>
    </row>
    <row r="410" spans="2:17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17"/>
      <c r="Q410" s="17"/>
    </row>
    <row r="411" spans="2:17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17"/>
      <c r="Q411" s="17"/>
    </row>
    <row r="412" spans="2:17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17"/>
      <c r="Q412" s="17"/>
    </row>
    <row r="413" spans="2:17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17"/>
      <c r="Q413" s="17"/>
    </row>
    <row r="414" spans="2:17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17"/>
      <c r="Q414" s="17"/>
    </row>
    <row r="415" spans="2:17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17"/>
      <c r="Q415" s="17"/>
    </row>
    <row r="416" spans="2:17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17"/>
      <c r="Q416" s="17"/>
    </row>
    <row r="417" spans="2:17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17"/>
      <c r="Q417" s="17"/>
    </row>
    <row r="418" spans="2:17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17"/>
      <c r="Q418" s="17"/>
    </row>
    <row r="419" spans="2:17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17"/>
      <c r="Q419" s="17"/>
    </row>
    <row r="420" spans="2:17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17"/>
      <c r="Q420" s="17"/>
    </row>
    <row r="421" spans="2:17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17"/>
      <c r="Q421" s="17"/>
    </row>
    <row r="422" spans="2:17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17"/>
      <c r="Q422" s="17"/>
    </row>
    <row r="423" spans="2:17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17"/>
      <c r="Q423" s="17"/>
    </row>
    <row r="424" spans="2:17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17"/>
      <c r="Q424" s="17"/>
    </row>
    <row r="425" spans="2:17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17"/>
      <c r="Q425" s="17"/>
    </row>
    <row r="426" spans="2:17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17"/>
      <c r="Q426" s="17"/>
    </row>
    <row r="427" spans="2:17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17"/>
      <c r="Q427" s="17"/>
    </row>
    <row r="428" spans="2:17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17"/>
      <c r="Q428" s="17"/>
    </row>
    <row r="429" spans="2:17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17"/>
      <c r="Q429" s="17"/>
    </row>
    <row r="430" spans="2:17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17"/>
      <c r="Q430" s="17"/>
    </row>
    <row r="431" spans="2:17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17"/>
      <c r="Q431" s="17"/>
    </row>
    <row r="432" spans="2:17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17"/>
      <c r="Q432" s="17"/>
    </row>
    <row r="433" spans="2:17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17"/>
      <c r="Q433" s="17"/>
    </row>
    <row r="434" spans="2:17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17"/>
      <c r="Q434" s="17"/>
    </row>
    <row r="435" spans="2:17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17"/>
      <c r="Q435" s="17"/>
    </row>
    <row r="436" spans="2:17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17"/>
      <c r="Q436" s="17"/>
    </row>
    <row r="437" spans="2:17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17"/>
      <c r="Q437" s="17"/>
    </row>
    <row r="438" spans="2:17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17"/>
      <c r="Q438" s="17"/>
    </row>
    <row r="439" spans="2:17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17"/>
      <c r="Q439" s="17"/>
    </row>
    <row r="440" spans="2:17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17"/>
      <c r="Q440" s="17"/>
    </row>
    <row r="441" spans="2:17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17"/>
      <c r="Q441" s="17"/>
    </row>
    <row r="442" spans="2:17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17"/>
      <c r="Q442" s="17"/>
    </row>
    <row r="443" spans="2:17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17"/>
      <c r="Q443" s="17"/>
    </row>
    <row r="444" spans="2:17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17"/>
      <c r="Q444" s="17"/>
    </row>
    <row r="445" spans="2:17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17"/>
      <c r="Q445" s="17"/>
    </row>
    <row r="446" spans="2:17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17"/>
      <c r="Q446" s="17"/>
    </row>
    <row r="447" spans="2:17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17"/>
      <c r="Q447" s="17"/>
    </row>
    <row r="448" spans="2:17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17"/>
      <c r="Q448" s="17"/>
    </row>
    <row r="449" spans="2:17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17"/>
      <c r="Q449" s="17"/>
    </row>
    <row r="450" spans="2:17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17"/>
      <c r="Q450" s="17"/>
    </row>
    <row r="451" spans="2:17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17"/>
      <c r="Q451" s="17"/>
    </row>
    <row r="452" spans="2:17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17"/>
      <c r="Q452" s="17"/>
    </row>
    <row r="453" spans="2:17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17"/>
      <c r="Q453" s="17"/>
    </row>
    <row r="454" spans="2:17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17"/>
      <c r="Q454" s="17"/>
    </row>
    <row r="455" spans="2:17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17"/>
      <c r="Q455" s="17"/>
    </row>
    <row r="456" spans="2:17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17"/>
      <c r="Q456" s="17"/>
    </row>
    <row r="457" spans="2:17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17"/>
      <c r="Q457" s="17"/>
    </row>
    <row r="458" spans="2:17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17"/>
      <c r="Q458" s="17"/>
    </row>
    <row r="459" spans="2:17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17"/>
      <c r="Q459" s="17"/>
    </row>
    <row r="460" spans="2:17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17"/>
      <c r="Q460" s="17"/>
    </row>
    <row r="461" spans="2:17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17"/>
      <c r="Q461" s="17"/>
    </row>
    <row r="462" spans="2:17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17"/>
      <c r="Q462" s="17"/>
    </row>
    <row r="463" spans="2:17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17"/>
      <c r="Q463" s="17"/>
    </row>
    <row r="464" spans="2:17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17"/>
      <c r="Q464" s="17"/>
    </row>
    <row r="465" spans="2:17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17"/>
      <c r="Q465" s="17"/>
    </row>
    <row r="466" spans="2:17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17"/>
      <c r="Q466" s="17"/>
    </row>
    <row r="467" spans="2:17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17"/>
      <c r="Q467" s="17"/>
    </row>
    <row r="468" spans="2:17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17"/>
      <c r="Q468" s="17"/>
    </row>
    <row r="469" spans="2:17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17"/>
      <c r="Q469" s="17"/>
    </row>
    <row r="470" spans="2:17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17"/>
      <c r="Q470" s="17"/>
    </row>
    <row r="471" spans="2:17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17"/>
      <c r="Q471" s="17"/>
    </row>
    <row r="472" spans="2:17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17"/>
      <c r="Q472" s="17"/>
    </row>
    <row r="473" spans="2:17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17"/>
      <c r="Q473" s="17"/>
    </row>
    <row r="474" spans="2:17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17"/>
      <c r="Q474" s="17"/>
    </row>
    <row r="475" spans="2:17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17"/>
      <c r="Q475" s="17"/>
    </row>
    <row r="476" spans="2:17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17"/>
      <c r="Q476" s="17"/>
    </row>
    <row r="477" spans="2:17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17"/>
      <c r="Q477" s="17"/>
    </row>
    <row r="478" spans="2:17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17"/>
      <c r="Q478" s="17"/>
    </row>
    <row r="479" spans="2:17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17"/>
      <c r="Q479" s="17"/>
    </row>
    <row r="480" spans="2:17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17"/>
      <c r="Q480" s="17"/>
    </row>
    <row r="481" spans="2:17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17"/>
      <c r="Q481" s="17"/>
    </row>
    <row r="482" spans="2:17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17"/>
      <c r="Q482" s="17"/>
    </row>
    <row r="483" spans="2:17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17"/>
      <c r="Q483" s="17"/>
    </row>
    <row r="484" spans="2:17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17"/>
      <c r="Q484" s="17"/>
    </row>
    <row r="485" spans="2:17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17"/>
      <c r="Q485" s="17"/>
    </row>
    <row r="486" spans="2:17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17"/>
      <c r="Q486" s="17"/>
    </row>
    <row r="487" spans="2:17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17"/>
      <c r="Q487" s="17"/>
    </row>
    <row r="488" spans="2:17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17"/>
      <c r="Q488" s="17"/>
    </row>
    <row r="489" spans="2:17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17"/>
      <c r="Q489" s="17"/>
    </row>
    <row r="490" spans="2:17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17"/>
      <c r="Q490" s="17"/>
    </row>
    <row r="491" spans="2:17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17"/>
      <c r="Q491" s="17"/>
    </row>
    <row r="492" spans="2:17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17"/>
      <c r="Q492" s="17"/>
    </row>
    <row r="493" spans="2:17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17"/>
      <c r="Q493" s="17"/>
    </row>
    <row r="494" spans="2:17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17"/>
      <c r="Q494" s="17"/>
    </row>
    <row r="495" spans="2:17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17"/>
      <c r="Q495" s="17"/>
    </row>
    <row r="496" spans="2:17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17"/>
      <c r="Q496" s="17"/>
    </row>
    <row r="497" spans="2:17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17"/>
      <c r="Q497" s="17"/>
    </row>
    <row r="498" spans="2:17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17"/>
      <c r="Q498" s="17"/>
    </row>
    <row r="499" spans="2:17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17"/>
      <c r="Q499" s="17"/>
    </row>
    <row r="500" spans="2:17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17"/>
      <c r="Q500" s="17"/>
    </row>
    <row r="501" spans="2:17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17"/>
      <c r="Q501" s="17"/>
    </row>
    <row r="502" spans="2:17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17"/>
      <c r="Q502" s="17"/>
    </row>
    <row r="503" spans="2:17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17"/>
      <c r="Q503" s="17"/>
    </row>
    <row r="504" spans="2:17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17"/>
      <c r="Q504" s="17"/>
    </row>
    <row r="505" spans="2:17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17"/>
      <c r="Q505" s="17"/>
    </row>
    <row r="506" spans="2:17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17"/>
      <c r="Q506" s="17"/>
    </row>
    <row r="507" spans="2:17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17"/>
      <c r="Q507" s="17"/>
    </row>
    <row r="508" spans="2:17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17"/>
      <c r="Q508" s="17"/>
    </row>
    <row r="509" spans="2:17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17"/>
      <c r="Q509" s="17"/>
    </row>
    <row r="510" spans="2:17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17"/>
      <c r="Q510" s="17"/>
    </row>
    <row r="511" spans="2:17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17"/>
      <c r="Q511" s="17"/>
    </row>
    <row r="512" spans="2:17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17"/>
      <c r="Q512" s="17"/>
    </row>
    <row r="513" spans="2:17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17"/>
      <c r="Q513" s="17"/>
    </row>
    <row r="514" spans="2:17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17"/>
      <c r="Q514" s="17"/>
    </row>
    <row r="515" spans="2:17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17"/>
      <c r="Q515" s="17"/>
    </row>
    <row r="516" spans="2:17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17"/>
      <c r="Q516" s="17"/>
    </row>
    <row r="517" spans="2:17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17"/>
      <c r="Q517" s="17"/>
    </row>
    <row r="518" spans="2:17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17"/>
      <c r="Q518" s="17"/>
    </row>
    <row r="519" spans="2:17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17"/>
      <c r="Q519" s="17"/>
    </row>
    <row r="520" spans="2:17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17"/>
      <c r="Q520" s="17"/>
    </row>
    <row r="521" spans="2:17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17"/>
      <c r="Q521" s="17"/>
    </row>
    <row r="522" spans="2:17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17"/>
      <c r="Q522" s="17"/>
    </row>
    <row r="523" spans="2:17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17"/>
      <c r="Q523" s="17"/>
    </row>
    <row r="524" spans="2:17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17"/>
      <c r="Q524" s="17"/>
    </row>
    <row r="525" spans="2:17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17"/>
      <c r="Q525" s="17"/>
    </row>
    <row r="526" spans="2:17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17"/>
      <c r="Q526" s="17"/>
    </row>
    <row r="527" spans="2:17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17"/>
      <c r="Q527" s="17"/>
    </row>
    <row r="528" spans="2:17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17"/>
      <c r="Q528" s="17"/>
    </row>
    <row r="529" spans="2:17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17"/>
      <c r="Q529" s="17"/>
    </row>
    <row r="530" spans="2:17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17"/>
      <c r="Q530" s="17"/>
    </row>
    <row r="531" spans="2:17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17"/>
      <c r="Q531" s="17"/>
    </row>
    <row r="532" spans="2:17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17"/>
      <c r="Q532" s="17"/>
    </row>
    <row r="533" spans="2:17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17"/>
      <c r="Q533" s="17"/>
    </row>
    <row r="534" spans="2:17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17"/>
      <c r="Q534" s="17"/>
    </row>
    <row r="535" spans="2:17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17"/>
      <c r="Q535" s="17"/>
    </row>
    <row r="536" spans="2:17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17"/>
      <c r="Q536" s="17"/>
    </row>
    <row r="537" spans="2:17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17"/>
      <c r="Q537" s="17"/>
    </row>
    <row r="538" spans="2:17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17"/>
      <c r="Q538" s="17"/>
    </row>
    <row r="539" spans="2:17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17"/>
      <c r="Q539" s="17"/>
    </row>
    <row r="540" spans="2:17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17"/>
      <c r="Q540" s="17"/>
    </row>
    <row r="541" spans="2:17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17"/>
      <c r="Q541" s="17"/>
    </row>
    <row r="542" spans="2:17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17"/>
      <c r="Q542" s="17"/>
    </row>
    <row r="543" spans="2:17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17"/>
      <c r="Q543" s="17"/>
    </row>
    <row r="544" spans="2:17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17"/>
      <c r="Q544" s="17"/>
    </row>
    <row r="545" spans="2:17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17"/>
      <c r="Q545" s="17"/>
    </row>
    <row r="546" spans="2:17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17"/>
      <c r="Q546" s="17"/>
    </row>
    <row r="547" spans="2:17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17"/>
      <c r="Q547" s="17"/>
    </row>
    <row r="548" spans="2:17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17"/>
      <c r="Q548" s="17"/>
    </row>
    <row r="549" spans="2:17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17"/>
      <c r="Q549" s="17"/>
    </row>
    <row r="550" spans="2:17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17"/>
      <c r="Q550" s="17"/>
    </row>
    <row r="551" spans="2:17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17"/>
      <c r="Q551" s="17"/>
    </row>
    <row r="552" spans="2:17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17"/>
      <c r="Q552" s="17"/>
    </row>
    <row r="553" spans="2:17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17"/>
      <c r="Q553" s="17"/>
    </row>
    <row r="554" spans="2:17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17"/>
      <c r="Q554" s="17"/>
    </row>
    <row r="555" spans="2:17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17"/>
      <c r="Q555" s="17"/>
    </row>
    <row r="556" spans="2:17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17"/>
      <c r="Q556" s="17"/>
    </row>
    <row r="557" spans="2:17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17"/>
      <c r="Q557" s="17"/>
    </row>
    <row r="558" spans="2:17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17"/>
      <c r="Q558" s="17"/>
    </row>
    <row r="559" spans="2:17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17"/>
      <c r="Q559" s="17"/>
    </row>
    <row r="560" spans="2:17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17"/>
      <c r="Q560" s="17"/>
    </row>
    <row r="561" spans="2:17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17"/>
      <c r="Q561" s="17"/>
    </row>
    <row r="562" spans="2:17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17"/>
      <c r="Q562" s="17"/>
    </row>
    <row r="563" spans="2:17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  <c r="P563" s="17"/>
      <c r="Q563" s="17"/>
    </row>
    <row r="564" spans="2:17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  <c r="P564" s="17"/>
      <c r="Q564" s="17"/>
    </row>
    <row r="565" spans="2:17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  <c r="P565" s="17"/>
      <c r="Q565" s="17"/>
    </row>
    <row r="566" spans="2:17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  <c r="P566" s="17"/>
      <c r="Q566" s="17"/>
    </row>
    <row r="567" spans="2:17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  <c r="P567" s="17"/>
      <c r="Q567" s="17"/>
    </row>
    <row r="568" spans="2:17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  <c r="P568" s="17"/>
      <c r="Q568" s="17"/>
    </row>
    <row r="569" spans="2:17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  <c r="P569" s="17"/>
      <c r="Q569" s="17"/>
    </row>
    <row r="570" spans="2:17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  <c r="P570" s="17"/>
      <c r="Q570" s="17"/>
    </row>
    <row r="571" spans="2:17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  <c r="P571" s="17"/>
      <c r="Q571" s="17"/>
    </row>
    <row r="572" spans="2:17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  <c r="P572" s="17"/>
      <c r="Q572" s="17"/>
    </row>
    <row r="573" spans="2:17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  <c r="P573" s="17"/>
      <c r="Q573" s="17"/>
    </row>
    <row r="574" spans="2:17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  <c r="P574" s="17"/>
      <c r="Q574" s="17"/>
    </row>
    <row r="575" spans="2:17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  <c r="P575" s="17"/>
      <c r="Q575" s="17"/>
    </row>
    <row r="576" spans="2:17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  <c r="P576" s="17"/>
      <c r="Q576" s="17"/>
    </row>
    <row r="577" spans="2:17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  <c r="P577" s="17"/>
      <c r="Q577" s="17"/>
    </row>
    <row r="578" spans="2:17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  <c r="P578" s="17"/>
      <c r="Q578" s="17"/>
    </row>
    <row r="579" spans="2:17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  <c r="P579" s="17"/>
      <c r="Q579" s="17"/>
    </row>
    <row r="580" spans="2:17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  <c r="P580" s="17"/>
      <c r="Q580" s="17"/>
    </row>
    <row r="581" spans="2:17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  <c r="P581" s="17"/>
      <c r="Q581" s="17"/>
    </row>
    <row r="582" spans="2:17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  <c r="P582" s="17"/>
      <c r="Q582" s="17"/>
    </row>
    <row r="583" spans="2:17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  <c r="P583" s="17"/>
      <c r="Q583" s="17"/>
    </row>
    <row r="584" spans="2:17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  <c r="P584" s="17"/>
      <c r="Q584" s="17"/>
    </row>
    <row r="585" spans="2:17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  <c r="P585" s="17"/>
      <c r="Q585" s="17"/>
    </row>
    <row r="586" spans="2:17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  <c r="P586" s="17"/>
      <c r="Q586" s="17"/>
    </row>
    <row r="587" spans="2:17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  <c r="P587" s="17"/>
      <c r="Q587" s="17"/>
    </row>
    <row r="588" spans="2:17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  <c r="P588" s="17"/>
      <c r="Q588" s="17"/>
    </row>
    <row r="589" spans="2:17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36"/>
      <c r="P589" s="17"/>
      <c r="Q589" s="17"/>
    </row>
    <row r="590" spans="2:17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  <c r="P590" s="17"/>
      <c r="Q590" s="17"/>
    </row>
    <row r="591" spans="2:17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  <c r="P591" s="17"/>
      <c r="Q591" s="17"/>
    </row>
    <row r="592" spans="2:17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  <c r="P592" s="17"/>
      <c r="Q592" s="17"/>
    </row>
    <row r="593" spans="2:17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  <c r="P593" s="17"/>
      <c r="Q593" s="17"/>
    </row>
    <row r="594" spans="2:17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36"/>
      <c r="P594" s="17"/>
      <c r="Q594" s="17"/>
    </row>
    <row r="595" spans="2:17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  <c r="P595" s="17"/>
      <c r="Q595" s="17"/>
    </row>
    <row r="596" spans="2:17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36"/>
      <c r="P596" s="17"/>
      <c r="Q596" s="17"/>
    </row>
    <row r="597" spans="2:17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  <c r="P597" s="17"/>
      <c r="Q597" s="17"/>
    </row>
    <row r="598" spans="2:17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  <c r="P598" s="17"/>
      <c r="Q598" s="17"/>
    </row>
    <row r="599" spans="2:17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  <c r="P599" s="17"/>
      <c r="Q599" s="17"/>
    </row>
    <row r="600" spans="2:17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  <c r="P600" s="17"/>
      <c r="Q600" s="17"/>
    </row>
    <row r="601" spans="2:17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  <c r="P601" s="17"/>
      <c r="Q601" s="17"/>
    </row>
    <row r="602" spans="2:17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  <c r="P602" s="17"/>
      <c r="Q602" s="17"/>
    </row>
    <row r="603" spans="2:17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  <c r="P603" s="17"/>
      <c r="Q603" s="17"/>
    </row>
    <row r="604" spans="2:17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  <c r="P604" s="17"/>
      <c r="Q604" s="17"/>
    </row>
    <row r="605" spans="2:17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  <c r="P605" s="17"/>
      <c r="Q605" s="17"/>
    </row>
    <row r="606" spans="2:17"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  <c r="P606" s="17"/>
      <c r="Q606" s="17"/>
    </row>
    <row r="607" spans="2:17"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  <c r="P607" s="17"/>
      <c r="Q607" s="17"/>
    </row>
    <row r="608" spans="2:17"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  <c r="P608" s="17"/>
      <c r="Q608" s="17"/>
    </row>
    <row r="609" spans="2:17"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  <c r="P609" s="17"/>
      <c r="Q609" s="17"/>
    </row>
    <row r="610" spans="2:17"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  <c r="P610" s="17"/>
      <c r="Q610" s="17"/>
    </row>
    <row r="611" spans="2:17"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  <c r="P611" s="17"/>
      <c r="Q611" s="17"/>
    </row>
    <row r="612" spans="2:17"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O612" s="36"/>
      <c r="P612" s="17"/>
      <c r="Q612" s="17"/>
    </row>
    <row r="613" spans="2:17"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P613" s="17"/>
      <c r="Q613" s="17"/>
    </row>
    <row r="614" spans="2:17"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P614" s="17"/>
      <c r="Q614" s="17"/>
    </row>
    <row r="615" spans="2:17"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P615" s="17"/>
      <c r="Q615" s="17"/>
    </row>
    <row r="616" spans="2:17"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P616" s="17"/>
      <c r="Q616" s="17"/>
    </row>
    <row r="617" spans="2:17"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O617" s="36"/>
      <c r="P617" s="17"/>
      <c r="Q617" s="17"/>
    </row>
    <row r="618" spans="2:17"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P618" s="17"/>
      <c r="Q618" s="17"/>
    </row>
    <row r="619" spans="2:17">
      <c r="B619" s="29"/>
      <c r="C619" s="29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O619" s="36"/>
      <c r="P619" s="17"/>
      <c r="Q619" s="17"/>
    </row>
    <row r="620" spans="2:17"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P620" s="17"/>
      <c r="Q620" s="17"/>
    </row>
    <row r="621" spans="2:17">
      <c r="B621" s="29"/>
      <c r="C621" s="29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P621" s="17"/>
      <c r="Q621" s="17"/>
    </row>
    <row r="622" spans="2:17"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P622" s="17"/>
      <c r="Q622" s="17"/>
    </row>
    <row r="623" spans="2:17"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P623" s="17"/>
      <c r="Q623" s="17"/>
    </row>
    <row r="624" spans="2:17"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O624" s="36"/>
    </row>
    <row r="625" spans="1:18">
      <c r="B625" s="29"/>
      <c r="C625" s="29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O625" s="36"/>
    </row>
    <row r="626" spans="1:18"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O626" s="36"/>
    </row>
    <row r="627" spans="1:18">
      <c r="B627" s="29"/>
      <c r="C627" s="29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O627" s="36"/>
    </row>
    <row r="628" spans="1:18"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O628" s="36"/>
    </row>
    <row r="629" spans="1:18">
      <c r="A629" s="42"/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O629" s="36"/>
    </row>
    <row r="630" spans="1:18">
      <c r="A630" s="42"/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O630" s="36"/>
    </row>
    <row r="631" spans="1:18">
      <c r="A631" s="42"/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O631" s="36"/>
    </row>
    <row r="632" spans="1:18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O632" s="36"/>
    </row>
    <row r="633" spans="1:18" s="41" customFormat="1">
      <c r="A633" s="42"/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O633" s="36"/>
      <c r="R633" s="10"/>
    </row>
    <row r="634" spans="1:18" s="41" customFormat="1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O634" s="36"/>
      <c r="R634" s="10"/>
    </row>
    <row r="635" spans="1:18" s="41" customFormat="1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O635" s="36"/>
      <c r="R635" s="10"/>
    </row>
    <row r="636" spans="1:18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O636" s="36"/>
      <c r="R636" s="10"/>
    </row>
    <row r="637" spans="1:18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O637" s="36"/>
      <c r="R637" s="10"/>
    </row>
    <row r="638" spans="1:18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O638" s="36"/>
      <c r="R638" s="10"/>
    </row>
    <row r="639" spans="1:18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O639" s="36"/>
      <c r="R639" s="10"/>
    </row>
    <row r="640" spans="1:18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O640" s="36"/>
      <c r="R640" s="10"/>
    </row>
    <row r="641" spans="1:18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O641" s="36"/>
      <c r="R641" s="10"/>
    </row>
    <row r="642" spans="1:18" s="41" customFormat="1">
      <c r="A642" s="42"/>
      <c r="B642" s="29"/>
      <c r="C642" s="29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O642" s="36"/>
      <c r="R642" s="10"/>
    </row>
    <row r="643" spans="1:18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O643" s="36"/>
      <c r="R643" s="10"/>
    </row>
    <row r="644" spans="1:18" s="41" customFormat="1">
      <c r="A644" s="42"/>
      <c r="B644" s="29"/>
      <c r="C644" s="29"/>
      <c r="D644" s="30"/>
      <c r="E644" s="31"/>
      <c r="F644" s="32"/>
      <c r="G644" s="33"/>
      <c r="H644" s="34"/>
      <c r="I644" s="31"/>
      <c r="J644" s="33"/>
      <c r="K644" s="35"/>
      <c r="L644" s="31"/>
      <c r="M644" s="33"/>
      <c r="N644" s="35"/>
      <c r="O644" s="36"/>
      <c r="R644" s="10"/>
    </row>
    <row r="645" spans="1:18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O645" s="36"/>
      <c r="R645" s="10"/>
    </row>
    <row r="646" spans="1:18" s="41" customFormat="1">
      <c r="A646" s="42"/>
      <c r="B646" s="29"/>
      <c r="C646" s="29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O646" s="36"/>
      <c r="R646" s="10"/>
    </row>
    <row r="647" spans="1:18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O647" s="36"/>
      <c r="R647" s="10"/>
    </row>
    <row r="648" spans="1:18" s="41" customFormat="1">
      <c r="A648" s="42"/>
      <c r="B648" s="29"/>
      <c r="C648" s="29"/>
      <c r="D648" s="30"/>
      <c r="E648" s="31"/>
      <c r="F648" s="32"/>
      <c r="G648" s="33"/>
      <c r="H648" s="34"/>
      <c r="I648" s="31"/>
      <c r="J648" s="33"/>
      <c r="K648" s="35"/>
      <c r="L648" s="31"/>
      <c r="M648" s="33"/>
      <c r="N648" s="35"/>
      <c r="O648" s="36"/>
      <c r="R648" s="10"/>
    </row>
    <row r="649" spans="1:18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O649" s="36"/>
      <c r="R649" s="10"/>
    </row>
    <row r="650" spans="1:18" s="41" customFormat="1">
      <c r="A650" s="43" t="s">
        <v>20</v>
      </c>
      <c r="B650" s="44"/>
      <c r="C650" s="44"/>
      <c r="D650" s="45"/>
      <c r="E650" s="46"/>
      <c r="F650" s="47"/>
      <c r="G650" s="45"/>
      <c r="H650" s="48"/>
      <c r="I650" s="46"/>
      <c r="J650" s="45"/>
      <c r="K650" s="49"/>
      <c r="L650" s="46"/>
      <c r="M650" s="45"/>
      <c r="N650" s="49"/>
      <c r="O650" s="36"/>
      <c r="R650" s="10"/>
    </row>
    <row r="651" spans="1:18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O651" s="36"/>
      <c r="R651" s="10"/>
    </row>
    <row r="652" spans="1:18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O652" s="36"/>
      <c r="R652" s="10"/>
    </row>
    <row r="653" spans="1:18" s="41" customFormat="1">
      <c r="A653" s="42"/>
      <c r="B653" s="29"/>
      <c r="C653" s="29"/>
      <c r="D653" s="30"/>
      <c r="E653" s="31"/>
      <c r="F653" s="32"/>
      <c r="G653" s="33"/>
      <c r="H653" s="34"/>
      <c r="I653" s="31"/>
      <c r="J653" s="33"/>
      <c r="K653" s="35"/>
      <c r="L653" s="31"/>
      <c r="M653" s="33"/>
      <c r="N653" s="35"/>
      <c r="O653" s="46"/>
      <c r="R653" s="10"/>
    </row>
    <row r="654" spans="1:18" s="41" customFormat="1">
      <c r="A654" s="42"/>
      <c r="B654" s="29"/>
      <c r="C654" s="29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O654" s="36"/>
      <c r="R654" s="10"/>
    </row>
    <row r="655" spans="1:18" s="41" customFormat="1">
      <c r="A655" s="42"/>
      <c r="B655" s="29"/>
      <c r="C655" s="29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O655" s="36"/>
      <c r="R655" s="10"/>
    </row>
    <row r="656" spans="1:18" s="41" customFormat="1">
      <c r="A656" s="42"/>
      <c r="B656" s="29"/>
      <c r="C656" s="29"/>
      <c r="D656" s="30"/>
      <c r="E656" s="31"/>
      <c r="F656" s="32"/>
      <c r="G656" s="33"/>
      <c r="H656" s="34"/>
      <c r="I656" s="31"/>
      <c r="J656" s="33"/>
      <c r="K656" s="35"/>
      <c r="L656" s="31"/>
      <c r="M656" s="33"/>
      <c r="N656" s="35"/>
      <c r="O656" s="36"/>
      <c r="R656" s="10"/>
    </row>
    <row r="657" spans="1:18" s="41" customFormat="1">
      <c r="A657" s="42"/>
      <c r="B657" s="29"/>
      <c r="C657" s="29"/>
      <c r="D657" s="30"/>
      <c r="E657" s="31"/>
      <c r="F657" s="32"/>
      <c r="G657" s="33"/>
      <c r="H657" s="34"/>
      <c r="I657" s="31"/>
      <c r="J657" s="33"/>
      <c r="K657" s="35"/>
      <c r="L657" s="31"/>
      <c r="M657" s="33"/>
      <c r="N657" s="35"/>
      <c r="O657" s="36"/>
      <c r="R657" s="10"/>
    </row>
    <row r="658" spans="1:18" s="41" customFormat="1">
      <c r="A658" s="42"/>
      <c r="B658" s="29"/>
      <c r="C658" s="29"/>
      <c r="D658" s="30"/>
      <c r="E658" s="31"/>
      <c r="F658" s="32"/>
      <c r="G658" s="33"/>
      <c r="H658" s="34"/>
      <c r="I658" s="31"/>
      <c r="J658" s="33"/>
      <c r="K658" s="35"/>
      <c r="L658" s="31"/>
      <c r="M658" s="33"/>
      <c r="N658" s="35"/>
      <c r="O658" s="36"/>
      <c r="R658" s="10"/>
    </row>
    <row r="659" spans="1:18" s="41" customFormat="1">
      <c r="A659" s="42"/>
      <c r="B659" s="29"/>
      <c r="C659" s="29"/>
      <c r="D659" s="30"/>
      <c r="E659" s="31"/>
      <c r="F659" s="32"/>
      <c r="G659" s="33"/>
      <c r="H659" s="34"/>
      <c r="I659" s="31"/>
      <c r="J659" s="33"/>
      <c r="K659" s="35"/>
      <c r="L659" s="31"/>
      <c r="M659" s="33"/>
      <c r="N659" s="35"/>
      <c r="O659" s="36"/>
      <c r="R659" s="10"/>
    </row>
    <row r="660" spans="1:18" s="41" customFormat="1">
      <c r="A660" s="42"/>
      <c r="B660" s="29"/>
      <c r="C660" s="29"/>
      <c r="D660" s="30"/>
      <c r="E660" s="31"/>
      <c r="F660" s="32"/>
      <c r="G660" s="33"/>
      <c r="H660" s="34"/>
      <c r="I660" s="31"/>
      <c r="J660" s="33"/>
      <c r="K660" s="35"/>
      <c r="L660" s="31"/>
      <c r="M660" s="33"/>
      <c r="N660" s="35"/>
      <c r="O660" s="36"/>
      <c r="R660" s="10"/>
    </row>
    <row r="661" spans="1:18" s="41" customFormat="1">
      <c r="A661" s="42"/>
      <c r="B661" s="29"/>
      <c r="C661" s="29"/>
      <c r="D661" s="30"/>
      <c r="E661" s="31"/>
      <c r="F661" s="32"/>
      <c r="G661" s="33"/>
      <c r="H661" s="34"/>
      <c r="I661" s="31"/>
      <c r="J661" s="33"/>
      <c r="K661" s="35"/>
      <c r="L661" s="31"/>
      <c r="M661" s="33"/>
      <c r="N661" s="35"/>
      <c r="O661" s="36"/>
      <c r="R661" s="10"/>
    </row>
    <row r="662" spans="1:18" s="41" customFormat="1">
      <c r="A662" s="42"/>
      <c r="B662" s="29"/>
      <c r="C662" s="29"/>
      <c r="D662" s="30"/>
      <c r="E662" s="31"/>
      <c r="F662" s="32"/>
      <c r="G662" s="33"/>
      <c r="H662" s="34"/>
      <c r="I662" s="31"/>
      <c r="J662" s="33"/>
      <c r="K662" s="35"/>
      <c r="L662" s="31"/>
      <c r="M662" s="33"/>
      <c r="N662" s="35"/>
      <c r="O662" s="36"/>
      <c r="R662" s="10"/>
    </row>
    <row r="663" spans="1:18" s="41" customFormat="1">
      <c r="A663" s="42"/>
      <c r="B663" s="29"/>
      <c r="C663" s="29"/>
      <c r="D663" s="30"/>
      <c r="E663" s="31"/>
      <c r="F663" s="32"/>
      <c r="G663" s="33"/>
      <c r="H663" s="34"/>
      <c r="I663" s="31"/>
      <c r="J663" s="33"/>
      <c r="K663" s="35"/>
      <c r="L663" s="31"/>
      <c r="M663" s="33"/>
      <c r="N663" s="35"/>
      <c r="O663" s="36"/>
      <c r="R663" s="10"/>
    </row>
    <row r="664" spans="1:18" s="41" customFormat="1">
      <c r="A664" s="42"/>
      <c r="B664" s="29"/>
      <c r="C664" s="29"/>
      <c r="D664" s="30"/>
      <c r="E664" s="31"/>
      <c r="F664" s="32"/>
      <c r="G664" s="33"/>
      <c r="H664" s="34"/>
      <c r="I664" s="31"/>
      <c r="J664" s="33"/>
      <c r="K664" s="35"/>
      <c r="L664" s="31"/>
      <c r="M664" s="33"/>
      <c r="N664" s="35"/>
      <c r="O664" s="36"/>
      <c r="R664" s="10"/>
    </row>
    <row r="665" spans="1:18" s="41" customFormat="1">
      <c r="A665" s="42"/>
      <c r="B665" s="29"/>
      <c r="C665" s="29"/>
      <c r="D665" s="30"/>
      <c r="E665" s="31"/>
      <c r="F665" s="32"/>
      <c r="G665" s="33"/>
      <c r="H665" s="34"/>
      <c r="I665" s="31"/>
      <c r="J665" s="33"/>
      <c r="K665" s="35"/>
      <c r="L665" s="31"/>
      <c r="M665" s="33"/>
      <c r="N665" s="35"/>
      <c r="O665" s="36"/>
      <c r="R665" s="10"/>
    </row>
    <row r="666" spans="1:18" s="41" customFormat="1">
      <c r="A666" s="42"/>
      <c r="B666" s="29"/>
      <c r="C666" s="29"/>
      <c r="D666" s="30"/>
      <c r="E666" s="31"/>
      <c r="F666" s="32"/>
      <c r="G666" s="33"/>
      <c r="H666" s="34"/>
      <c r="I666" s="31"/>
      <c r="J666" s="33"/>
      <c r="K666" s="35"/>
      <c r="L666" s="31"/>
      <c r="M666" s="33"/>
      <c r="N666" s="35"/>
      <c r="O666" s="36"/>
      <c r="R666" s="10"/>
    </row>
    <row r="667" spans="1:18" s="41" customFormat="1">
      <c r="A667" s="42"/>
      <c r="B667" s="29"/>
      <c r="C667" s="29"/>
      <c r="D667" s="30"/>
      <c r="E667" s="31"/>
      <c r="F667" s="32"/>
      <c r="G667" s="33"/>
      <c r="H667" s="34"/>
      <c r="I667" s="31"/>
      <c r="J667" s="33"/>
      <c r="K667" s="35"/>
      <c r="L667" s="31"/>
      <c r="M667" s="33"/>
      <c r="N667" s="35"/>
      <c r="O667" s="36"/>
      <c r="R667" s="10"/>
    </row>
    <row r="668" spans="1:18" s="41" customFormat="1">
      <c r="A668" s="42"/>
      <c r="B668" s="29"/>
      <c r="C668" s="29"/>
      <c r="D668" s="30"/>
      <c r="E668" s="31"/>
      <c r="F668" s="32"/>
      <c r="G668" s="33"/>
      <c r="H668" s="34"/>
      <c r="I668" s="31"/>
      <c r="J668" s="33"/>
      <c r="K668" s="35"/>
      <c r="L668" s="31"/>
      <c r="M668" s="33"/>
      <c r="N668" s="35"/>
      <c r="O668" s="36"/>
      <c r="R668" s="10"/>
    </row>
    <row r="669" spans="1:18" s="41" customFormat="1">
      <c r="A669" s="42"/>
      <c r="B669" s="29"/>
      <c r="C669" s="29"/>
      <c r="D669" s="30"/>
      <c r="E669" s="31"/>
      <c r="F669" s="32"/>
      <c r="G669" s="33"/>
      <c r="H669" s="34"/>
      <c r="I669" s="31"/>
      <c r="J669" s="33"/>
      <c r="K669" s="35"/>
      <c r="L669" s="31"/>
      <c r="M669" s="33"/>
      <c r="N669" s="35"/>
      <c r="O669" s="36"/>
      <c r="R669" s="10"/>
    </row>
    <row r="670" spans="1:18" s="41" customFormat="1">
      <c r="A670" s="42"/>
      <c r="B670" s="29"/>
      <c r="C670" s="29"/>
      <c r="D670" s="30"/>
      <c r="E670" s="31"/>
      <c r="F670" s="32"/>
      <c r="G670" s="33"/>
      <c r="H670" s="34"/>
      <c r="I670" s="31"/>
      <c r="J670" s="33"/>
      <c r="K670" s="35"/>
      <c r="L670" s="31"/>
      <c r="M670" s="33"/>
      <c r="N670" s="35"/>
      <c r="O670" s="36"/>
      <c r="R670" s="10"/>
    </row>
    <row r="671" spans="1:18" s="41" customFormat="1">
      <c r="A671" s="42"/>
      <c r="B671" s="29"/>
      <c r="C671" s="29"/>
      <c r="D671" s="30"/>
      <c r="E671" s="31"/>
      <c r="F671" s="32"/>
      <c r="G671" s="33"/>
      <c r="H671" s="34"/>
      <c r="I671" s="31"/>
      <c r="J671" s="33"/>
      <c r="K671" s="35"/>
      <c r="L671" s="31"/>
      <c r="M671" s="33"/>
      <c r="N671" s="35"/>
      <c r="O671" s="36"/>
      <c r="R671" s="10"/>
    </row>
    <row r="672" spans="1:18" s="41" customFormat="1">
      <c r="A672" s="42"/>
      <c r="B672" s="29"/>
      <c r="C672" s="29"/>
      <c r="D672" s="30"/>
      <c r="E672" s="31"/>
      <c r="F672" s="32"/>
      <c r="G672" s="33"/>
      <c r="H672" s="34"/>
      <c r="I672" s="31"/>
      <c r="J672" s="33"/>
      <c r="K672" s="35"/>
      <c r="L672" s="31"/>
      <c r="M672" s="33"/>
      <c r="N672" s="35"/>
      <c r="O672" s="36"/>
      <c r="R672" s="10"/>
    </row>
    <row r="673" spans="1:18" s="41" customFormat="1">
      <c r="A673" s="43" t="s">
        <v>20</v>
      </c>
      <c r="B673" s="44"/>
      <c r="C673" s="44"/>
      <c r="D673" s="45"/>
      <c r="E673" s="46"/>
      <c r="F673" s="47"/>
      <c r="G673" s="45"/>
      <c r="H673" s="48"/>
      <c r="I673" s="46"/>
      <c r="J673" s="45"/>
      <c r="K673" s="49"/>
      <c r="L673" s="46"/>
      <c r="M673" s="45"/>
      <c r="N673" s="49"/>
      <c r="O673" s="36"/>
      <c r="R673" s="10"/>
    </row>
    <row r="674" spans="1:18" s="41" customFormat="1">
      <c r="A674" s="42"/>
      <c r="B674" s="29"/>
      <c r="C674" s="29"/>
      <c r="D674" s="30"/>
      <c r="E674" s="31"/>
      <c r="F674" s="32"/>
      <c r="G674" s="33"/>
      <c r="H674" s="34"/>
      <c r="I674" s="31"/>
      <c r="J674" s="33"/>
      <c r="K674" s="35"/>
      <c r="L674" s="31"/>
      <c r="M674" s="33"/>
      <c r="N674" s="35"/>
      <c r="O674" s="36"/>
      <c r="R674" s="10"/>
    </row>
    <row r="675" spans="1:18" s="41" customFormat="1">
      <c r="A675" s="42"/>
      <c r="B675" s="29"/>
      <c r="C675" s="29"/>
      <c r="D675" s="30"/>
      <c r="E675" s="31"/>
      <c r="F675" s="32"/>
      <c r="G675" s="33"/>
      <c r="H675" s="34"/>
      <c r="I675" s="31"/>
      <c r="J675" s="33"/>
      <c r="K675" s="35"/>
      <c r="L675" s="31"/>
      <c r="M675" s="33"/>
      <c r="N675" s="35"/>
      <c r="O675" s="36"/>
      <c r="R675" s="10"/>
    </row>
    <row r="676" spans="1:18" s="41" customFormat="1">
      <c r="A676" s="42"/>
      <c r="B676" s="29"/>
      <c r="C676" s="29"/>
      <c r="D676" s="30"/>
      <c r="E676" s="31"/>
      <c r="F676" s="32"/>
      <c r="G676" s="33"/>
      <c r="H676" s="34"/>
      <c r="I676" s="31"/>
      <c r="J676" s="33"/>
      <c r="K676" s="35"/>
      <c r="L676" s="31"/>
      <c r="M676" s="33"/>
      <c r="N676" s="35"/>
      <c r="O676" s="46"/>
      <c r="R676" s="10"/>
    </row>
    <row r="677" spans="1:18" s="41" customFormat="1">
      <c r="A677" s="42"/>
      <c r="B677" s="29"/>
      <c r="C677" s="29"/>
      <c r="D677" s="30"/>
      <c r="E677" s="31"/>
      <c r="F677" s="32"/>
      <c r="G677" s="33"/>
      <c r="H677" s="34"/>
      <c r="I677" s="31"/>
      <c r="J677" s="33"/>
      <c r="K677" s="35"/>
      <c r="L677" s="31"/>
      <c r="M677" s="33"/>
      <c r="N677" s="35"/>
      <c r="O677" s="36"/>
      <c r="R677" s="10"/>
    </row>
    <row r="678" spans="1:18" s="41" customFormat="1">
      <c r="A678" s="42"/>
      <c r="B678" s="29"/>
      <c r="C678" s="29"/>
      <c r="D678" s="30"/>
      <c r="E678" s="31"/>
      <c r="F678" s="32"/>
      <c r="G678" s="33"/>
      <c r="H678" s="34"/>
      <c r="I678" s="31"/>
      <c r="J678" s="33"/>
      <c r="K678" s="35"/>
      <c r="L678" s="31"/>
      <c r="M678" s="33"/>
      <c r="N678" s="35"/>
      <c r="O678" s="36"/>
      <c r="R678" s="10"/>
    </row>
    <row r="679" spans="1:18" s="41" customFormat="1">
      <c r="A679" s="42"/>
      <c r="B679" s="29"/>
      <c r="C679" s="29"/>
      <c r="D679" s="30"/>
      <c r="E679" s="31"/>
      <c r="F679" s="32"/>
      <c r="G679" s="33"/>
      <c r="H679" s="34"/>
      <c r="I679" s="31"/>
      <c r="J679" s="33"/>
      <c r="K679" s="35"/>
      <c r="L679" s="31"/>
      <c r="M679" s="33"/>
      <c r="N679" s="35"/>
      <c r="O679" s="36"/>
      <c r="R679" s="10"/>
    </row>
    <row r="680" spans="1:18" s="41" customFormat="1">
      <c r="A680" s="42"/>
      <c r="B680" s="29"/>
      <c r="C680" s="29"/>
      <c r="D680" s="30"/>
      <c r="E680" s="31"/>
      <c r="F680" s="32"/>
      <c r="G680" s="33"/>
      <c r="H680" s="34"/>
      <c r="I680" s="31"/>
      <c r="J680" s="33"/>
      <c r="K680" s="35"/>
      <c r="L680" s="31"/>
      <c r="M680" s="33"/>
      <c r="N680" s="35"/>
      <c r="O680" s="36"/>
      <c r="R680" s="10"/>
    </row>
    <row r="681" spans="1:18" s="41" customFormat="1">
      <c r="A681" s="42"/>
      <c r="B681" s="29"/>
      <c r="C681" s="29"/>
      <c r="D681" s="30"/>
      <c r="E681" s="31"/>
      <c r="F681" s="32"/>
      <c r="G681" s="33"/>
      <c r="H681" s="34"/>
      <c r="I681" s="31"/>
      <c r="J681" s="33"/>
      <c r="K681" s="35"/>
      <c r="L681" s="31"/>
      <c r="M681" s="33"/>
      <c r="N681" s="35"/>
      <c r="O681" s="36"/>
      <c r="R681" s="10"/>
    </row>
    <row r="682" spans="1:18" s="41" customFormat="1">
      <c r="A682" s="42"/>
      <c r="B682" s="29"/>
      <c r="C682" s="29"/>
      <c r="D682" s="30"/>
      <c r="E682" s="31"/>
      <c r="F682" s="32"/>
      <c r="G682" s="33"/>
      <c r="H682" s="34"/>
      <c r="I682" s="31"/>
      <c r="J682" s="33"/>
      <c r="K682" s="35"/>
      <c r="L682" s="31"/>
      <c r="M682" s="33"/>
      <c r="N682" s="35"/>
      <c r="O682" s="36"/>
      <c r="R682" s="10"/>
    </row>
    <row r="683" spans="1:18" s="41" customFormat="1">
      <c r="A683" s="42"/>
      <c r="B683" s="29"/>
      <c r="C683" s="29"/>
      <c r="D683" s="30"/>
      <c r="E683" s="31"/>
      <c r="F683" s="32"/>
      <c r="G683" s="33"/>
      <c r="H683" s="34"/>
      <c r="I683" s="31"/>
      <c r="J683" s="33"/>
      <c r="K683" s="35"/>
      <c r="L683" s="31"/>
      <c r="M683" s="33"/>
      <c r="N683" s="35"/>
      <c r="O683" s="36"/>
      <c r="R683" s="10"/>
    </row>
    <row r="684" spans="1:18" s="41" customFormat="1">
      <c r="A684" s="42"/>
      <c r="B684" s="29"/>
      <c r="C684" s="29"/>
      <c r="D684" s="30"/>
      <c r="E684" s="31"/>
      <c r="F684" s="32"/>
      <c r="G684" s="33"/>
      <c r="H684" s="34"/>
      <c r="I684" s="31"/>
      <c r="J684" s="33"/>
      <c r="K684" s="35"/>
      <c r="L684" s="31"/>
      <c r="M684" s="33"/>
      <c r="N684" s="35"/>
      <c r="O684" s="36"/>
      <c r="R684" s="10"/>
    </row>
    <row r="685" spans="1:18" s="41" customFormat="1">
      <c r="A685" s="43" t="s">
        <v>20</v>
      </c>
      <c r="B685" s="44"/>
      <c r="C685" s="44"/>
      <c r="D685" s="45"/>
      <c r="E685" s="46"/>
      <c r="F685" s="47"/>
      <c r="G685" s="45"/>
      <c r="H685" s="48"/>
      <c r="I685" s="46"/>
      <c r="J685" s="45"/>
      <c r="K685" s="49"/>
      <c r="L685" s="46"/>
      <c r="M685" s="45"/>
      <c r="N685" s="49"/>
      <c r="O685" s="36"/>
      <c r="R685" s="10"/>
    </row>
    <row r="686" spans="1:18" s="41" customFormat="1">
      <c r="A686" s="43" t="s">
        <v>20</v>
      </c>
      <c r="B686" s="44"/>
      <c r="C686" s="44"/>
      <c r="D686" s="45"/>
      <c r="E686" s="46"/>
      <c r="F686" s="47"/>
      <c r="G686" s="45"/>
      <c r="H686" s="48"/>
      <c r="I686" s="46"/>
      <c r="J686" s="45"/>
      <c r="K686" s="49"/>
      <c r="L686" s="46"/>
      <c r="M686" s="45"/>
      <c r="N686" s="49"/>
      <c r="O686" s="36"/>
      <c r="R686" s="10"/>
    </row>
    <row r="687" spans="1:18" s="41" customFormat="1">
      <c r="A687" s="43" t="s">
        <v>20</v>
      </c>
      <c r="B687" s="44"/>
      <c r="C687" s="44"/>
      <c r="D687" s="45"/>
      <c r="E687" s="46"/>
      <c r="F687" s="47"/>
      <c r="G687" s="45"/>
      <c r="H687" s="48"/>
      <c r="I687" s="46"/>
      <c r="J687" s="45"/>
      <c r="K687" s="49"/>
      <c r="L687" s="46"/>
      <c r="M687" s="45"/>
      <c r="N687" s="49"/>
      <c r="O687" s="36"/>
      <c r="R687" s="10"/>
    </row>
    <row r="688" spans="1:18" s="41" customFormat="1">
      <c r="A688" s="43" t="s">
        <v>20</v>
      </c>
      <c r="B688" s="44"/>
      <c r="C688" s="44"/>
      <c r="D688" s="45"/>
      <c r="E688" s="46"/>
      <c r="F688" s="47"/>
      <c r="G688" s="45"/>
      <c r="H688" s="48"/>
      <c r="I688" s="46"/>
      <c r="J688" s="45"/>
      <c r="K688" s="49"/>
      <c r="L688" s="46"/>
      <c r="M688" s="45"/>
      <c r="N688" s="49"/>
      <c r="O688" s="46"/>
      <c r="R688" s="10"/>
    </row>
    <row r="689" spans="1:18" s="41" customFormat="1">
      <c r="A689" s="43" t="s">
        <v>20</v>
      </c>
      <c r="B689" s="44"/>
      <c r="C689" s="44"/>
      <c r="D689" s="45"/>
      <c r="E689" s="46"/>
      <c r="F689" s="47"/>
      <c r="G689" s="45"/>
      <c r="H689" s="48"/>
      <c r="I689" s="46"/>
      <c r="J689" s="45"/>
      <c r="K689" s="49"/>
      <c r="L689" s="46"/>
      <c r="M689" s="45"/>
      <c r="N689" s="49"/>
      <c r="O689" s="46"/>
      <c r="R689" s="10"/>
    </row>
    <row r="690" spans="1:18" s="41" customFormat="1">
      <c r="A690" s="43" t="s">
        <v>20</v>
      </c>
      <c r="B690" s="44"/>
      <c r="C690" s="44"/>
      <c r="D690" s="45"/>
      <c r="E690" s="46"/>
      <c r="F690" s="47"/>
      <c r="G690" s="45"/>
      <c r="H690" s="48"/>
      <c r="I690" s="46"/>
      <c r="J690" s="45"/>
      <c r="K690" s="49"/>
      <c r="L690" s="46"/>
      <c r="M690" s="45"/>
      <c r="N690" s="49"/>
      <c r="O690" s="46"/>
      <c r="R690" s="10"/>
    </row>
    <row r="691" spans="1:18" s="41" customFormat="1">
      <c r="A691" s="43" t="s">
        <v>20</v>
      </c>
      <c r="B691" s="44"/>
      <c r="C691" s="44"/>
      <c r="D691" s="45"/>
      <c r="E691" s="46"/>
      <c r="F691" s="47"/>
      <c r="G691" s="45"/>
      <c r="H691" s="48"/>
      <c r="I691" s="46"/>
      <c r="J691" s="45"/>
      <c r="K691" s="49"/>
      <c r="L691" s="46"/>
      <c r="M691" s="45"/>
      <c r="N691" s="49"/>
      <c r="O691" s="46"/>
      <c r="R691" s="10"/>
    </row>
    <row r="692" spans="1:18" s="41" customFormat="1">
      <c r="A692" s="43" t="s">
        <v>20</v>
      </c>
      <c r="B692" s="44"/>
      <c r="C692" s="44"/>
      <c r="D692" s="45"/>
      <c r="E692" s="46"/>
      <c r="F692" s="47"/>
      <c r="G692" s="45"/>
      <c r="H692" s="48"/>
      <c r="I692" s="46"/>
      <c r="J692" s="45"/>
      <c r="K692" s="49"/>
      <c r="L692" s="46"/>
      <c r="M692" s="45"/>
      <c r="N692" s="49"/>
      <c r="O692" s="46"/>
      <c r="R692" s="10"/>
    </row>
    <row r="693" spans="1:18" s="41" customFormat="1">
      <c r="A693" s="10"/>
      <c r="B693" s="29"/>
      <c r="C693" s="31"/>
      <c r="D693" s="30"/>
      <c r="E693" s="31"/>
      <c r="F693" s="33"/>
      <c r="G693" s="33"/>
      <c r="H693" s="50"/>
      <c r="I693" s="31"/>
      <c r="J693" s="33"/>
      <c r="K693" s="35"/>
      <c r="L693" s="31"/>
      <c r="M693" s="33"/>
      <c r="N693" s="35"/>
      <c r="O693" s="46"/>
      <c r="R693" s="10"/>
    </row>
    <row r="694" spans="1:18" s="41" customFormat="1">
      <c r="A694" s="10"/>
      <c r="B694" s="31"/>
      <c r="C694" s="29"/>
      <c r="D694" s="30"/>
      <c r="E694" s="31"/>
      <c r="F694" s="33"/>
      <c r="G694" s="33"/>
      <c r="H694" s="50"/>
      <c r="I694" s="31"/>
      <c r="J694" s="33"/>
      <c r="K694" s="35"/>
      <c r="L694" s="31"/>
      <c r="M694" s="33"/>
      <c r="N694" s="35"/>
      <c r="O694" s="46"/>
      <c r="R694" s="10"/>
    </row>
    <row r="695" spans="1:18" s="41" customFormat="1">
      <c r="A695" s="10"/>
      <c r="B695" s="31"/>
      <c r="C695" s="31"/>
      <c r="D695" s="30"/>
      <c r="E695" s="31"/>
      <c r="F695" s="33"/>
      <c r="G695" s="33"/>
      <c r="H695" s="50"/>
      <c r="I695" s="31"/>
      <c r="J695" s="33"/>
      <c r="K695" s="35"/>
      <c r="L695" s="31"/>
      <c r="M695" s="33"/>
      <c r="N695" s="35"/>
      <c r="O695" s="46"/>
      <c r="R695" s="10"/>
    </row>
    <row r="696" spans="1:18" s="41" customFormat="1">
      <c r="A696" s="10"/>
      <c r="B696" s="31"/>
      <c r="C696" s="29"/>
      <c r="D696" s="30"/>
      <c r="E696" s="31"/>
      <c r="F696" s="33"/>
      <c r="G696" s="33"/>
      <c r="H696" s="50"/>
      <c r="I696" s="31"/>
      <c r="J696" s="33"/>
      <c r="K696" s="35"/>
      <c r="L696" s="31"/>
      <c r="M696" s="33"/>
      <c r="N696" s="35"/>
      <c r="O696" s="36"/>
      <c r="R696" s="10"/>
    </row>
    <row r="697" spans="1:18" s="41" customFormat="1">
      <c r="A697" s="10"/>
      <c r="B697" s="31"/>
      <c r="C697" s="29"/>
      <c r="D697" s="30"/>
      <c r="E697" s="31"/>
      <c r="F697" s="33"/>
      <c r="G697" s="33"/>
      <c r="H697" s="50"/>
      <c r="I697" s="31"/>
      <c r="J697" s="33"/>
      <c r="K697" s="35"/>
      <c r="L697" s="31"/>
      <c r="M697" s="33"/>
      <c r="N697" s="35"/>
      <c r="O697" s="36"/>
      <c r="R697" s="10"/>
    </row>
    <row r="698" spans="1:18" s="41" customFormat="1">
      <c r="A698" s="10"/>
      <c r="B698" s="31"/>
      <c r="C698" s="29"/>
      <c r="D698" s="30"/>
      <c r="E698" s="31"/>
      <c r="F698" s="33"/>
      <c r="G698" s="33"/>
      <c r="H698" s="50"/>
      <c r="I698" s="31"/>
      <c r="J698" s="33"/>
      <c r="K698" s="35"/>
      <c r="L698" s="31"/>
      <c r="M698" s="33"/>
      <c r="N698" s="35"/>
      <c r="O698" s="36"/>
      <c r="R698" s="10"/>
    </row>
    <row r="699" spans="1:18" s="41" customFormat="1">
      <c r="A699" s="10"/>
      <c r="B699" s="31"/>
      <c r="C699" s="29"/>
      <c r="D699" s="30"/>
      <c r="E699" s="31"/>
      <c r="F699" s="33"/>
      <c r="G699" s="33"/>
      <c r="H699" s="50"/>
      <c r="I699" s="31"/>
      <c r="J699" s="33"/>
      <c r="K699" s="35"/>
      <c r="L699" s="31"/>
      <c r="M699" s="33"/>
      <c r="N699" s="35"/>
      <c r="O699" s="36"/>
      <c r="R699" s="10"/>
    </row>
    <row r="700" spans="1:18" s="41" customFormat="1">
      <c r="A700" s="10"/>
      <c r="B700" s="31"/>
      <c r="C700" s="29"/>
      <c r="D700" s="30"/>
      <c r="E700" s="31"/>
      <c r="F700" s="33"/>
      <c r="G700" s="33"/>
      <c r="H700" s="50"/>
      <c r="I700" s="31"/>
      <c r="J700" s="33"/>
      <c r="K700" s="35"/>
      <c r="L700" s="31"/>
      <c r="M700" s="33"/>
      <c r="N700" s="35"/>
      <c r="O700" s="36"/>
      <c r="R700" s="10"/>
    </row>
    <row r="701" spans="1:18" s="41" customFormat="1">
      <c r="A701" s="10"/>
      <c r="B701" s="31"/>
      <c r="C701" s="29"/>
      <c r="D701" s="30"/>
      <c r="E701" s="31"/>
      <c r="F701" s="33"/>
      <c r="G701" s="33"/>
      <c r="H701" s="50"/>
      <c r="I701" s="31"/>
      <c r="J701" s="33"/>
      <c r="K701" s="35"/>
      <c r="L701" s="31"/>
      <c r="M701" s="33"/>
      <c r="N701" s="35"/>
      <c r="O701" s="36"/>
      <c r="R701" s="10"/>
    </row>
    <row r="702" spans="1:18" s="41" customFormat="1">
      <c r="A702" s="10"/>
      <c r="B702" s="31"/>
      <c r="C702" s="29"/>
      <c r="D702" s="30"/>
      <c r="E702" s="31"/>
      <c r="F702" s="33"/>
      <c r="G702" s="33"/>
      <c r="H702" s="50"/>
      <c r="I702" s="31"/>
      <c r="J702" s="33"/>
      <c r="K702" s="35"/>
      <c r="L702" s="31"/>
      <c r="M702" s="33"/>
      <c r="N702" s="35"/>
      <c r="O702" s="36"/>
      <c r="R702" s="10"/>
    </row>
    <row r="703" spans="1:18" s="41" customFormat="1">
      <c r="A703" s="10"/>
      <c r="B703" s="31"/>
      <c r="C703" s="29"/>
      <c r="D703" s="30"/>
      <c r="E703" s="31"/>
      <c r="F703" s="33"/>
      <c r="G703" s="33"/>
      <c r="H703" s="50"/>
      <c r="I703" s="31"/>
      <c r="J703" s="33"/>
      <c r="K703" s="35"/>
      <c r="L703" s="31"/>
      <c r="M703" s="33"/>
      <c r="N703" s="35"/>
      <c r="O703" s="36"/>
      <c r="R703" s="10"/>
    </row>
    <row r="704" spans="1:18" s="41" customFormat="1">
      <c r="A704" s="10"/>
      <c r="B704" s="31"/>
      <c r="C704" s="31"/>
      <c r="D704" s="30"/>
      <c r="E704" s="31"/>
      <c r="F704" s="33"/>
      <c r="G704" s="33"/>
      <c r="H704" s="50"/>
      <c r="I704" s="31"/>
      <c r="J704" s="33"/>
      <c r="K704" s="35"/>
      <c r="L704" s="31"/>
      <c r="M704" s="33"/>
      <c r="N704" s="35"/>
      <c r="O704" s="36"/>
      <c r="R704" s="10"/>
    </row>
    <row r="705" spans="1:18" s="41" customFormat="1">
      <c r="A705" s="10"/>
      <c r="B705" s="31"/>
      <c r="C705" s="31"/>
      <c r="D705" s="30"/>
      <c r="E705" s="31"/>
      <c r="F705" s="33"/>
      <c r="G705" s="33"/>
      <c r="H705" s="50"/>
      <c r="I705" s="31"/>
      <c r="J705" s="33"/>
      <c r="K705" s="35"/>
      <c r="L705" s="31"/>
      <c r="M705" s="33"/>
      <c r="N705" s="35"/>
      <c r="O705" s="36"/>
      <c r="R705" s="10"/>
    </row>
    <row r="706" spans="1:18" s="41" customFormat="1">
      <c r="A706" s="10"/>
      <c r="B706" s="31"/>
      <c r="C706" s="31"/>
      <c r="D706" s="30"/>
      <c r="E706" s="31"/>
      <c r="F706" s="33"/>
      <c r="G706" s="33"/>
      <c r="H706" s="50"/>
      <c r="I706" s="31"/>
      <c r="J706" s="33"/>
      <c r="K706" s="35"/>
      <c r="L706" s="31"/>
      <c r="M706" s="33"/>
      <c r="N706" s="35"/>
      <c r="O706" s="36"/>
      <c r="R706" s="10"/>
    </row>
    <row r="707" spans="1:18" s="41" customFormat="1">
      <c r="A707" s="10"/>
      <c r="B707" s="31"/>
      <c r="C707" s="31"/>
      <c r="D707" s="30"/>
      <c r="E707" s="31"/>
      <c r="F707" s="33"/>
      <c r="G707" s="33"/>
      <c r="H707" s="50"/>
      <c r="I707" s="31"/>
      <c r="J707" s="33"/>
      <c r="K707" s="35"/>
      <c r="L707" s="31"/>
      <c r="M707" s="33"/>
      <c r="N707" s="35"/>
      <c r="O707" s="36"/>
      <c r="R707" s="10"/>
    </row>
    <row r="708" spans="1:18" s="41" customFormat="1">
      <c r="A708" s="10"/>
      <c r="B708" s="31"/>
      <c r="C708" s="31"/>
      <c r="D708" s="30"/>
      <c r="E708" s="31"/>
      <c r="F708" s="33"/>
      <c r="G708" s="33"/>
      <c r="H708" s="50"/>
      <c r="I708" s="31"/>
      <c r="J708" s="33"/>
      <c r="K708" s="35"/>
      <c r="L708" s="31"/>
      <c r="M708" s="33"/>
      <c r="N708" s="35"/>
      <c r="O708" s="36"/>
      <c r="R708" s="10"/>
    </row>
    <row r="709" spans="1:18" s="41" customFormat="1">
      <c r="A709" s="10"/>
      <c r="B709" s="31"/>
      <c r="C709" s="31"/>
      <c r="D709" s="30"/>
      <c r="E709" s="31"/>
      <c r="F709" s="33"/>
      <c r="G709" s="33"/>
      <c r="H709" s="50"/>
      <c r="I709" s="31"/>
      <c r="J709" s="33"/>
      <c r="K709" s="35"/>
      <c r="L709" s="31"/>
      <c r="M709" s="33"/>
      <c r="N709" s="35"/>
      <c r="O709" s="36"/>
      <c r="R709" s="10"/>
    </row>
    <row r="710" spans="1:18" s="41" customFormat="1">
      <c r="A710" s="10"/>
      <c r="B710" s="31"/>
      <c r="C710" s="31"/>
      <c r="D710" s="30"/>
      <c r="E710" s="31"/>
      <c r="F710" s="33"/>
      <c r="G710" s="33"/>
      <c r="H710" s="50"/>
      <c r="I710" s="31"/>
      <c r="J710" s="33"/>
      <c r="K710" s="35"/>
      <c r="L710" s="31"/>
      <c r="M710" s="33"/>
      <c r="N710" s="35"/>
      <c r="O710" s="36"/>
      <c r="R710" s="10"/>
    </row>
    <row r="711" spans="1:18" s="41" customFormat="1">
      <c r="A711" s="10"/>
      <c r="B711" s="31"/>
      <c r="C711" s="31"/>
      <c r="D711" s="30"/>
      <c r="E711" s="31"/>
      <c r="F711" s="33"/>
      <c r="G711" s="33"/>
      <c r="H711" s="50"/>
      <c r="I711" s="31"/>
      <c r="J711" s="33"/>
      <c r="K711" s="35"/>
      <c r="L711" s="31"/>
      <c r="M711" s="33"/>
      <c r="N711" s="35"/>
      <c r="O711" s="36"/>
      <c r="R711" s="10"/>
    </row>
    <row r="712" spans="1:18" s="41" customFormat="1">
      <c r="A712" s="10"/>
      <c r="B712" s="29"/>
      <c r="C712" s="31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O712" s="36"/>
      <c r="R712" s="10"/>
    </row>
    <row r="713" spans="1:18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O713" s="36"/>
      <c r="R713" s="10"/>
    </row>
    <row r="714" spans="1:18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O714" s="36"/>
      <c r="R714" s="10"/>
    </row>
    <row r="715" spans="1:18" s="41" customFormat="1">
      <c r="A715" s="10"/>
      <c r="B715" s="31"/>
      <c r="C715" s="29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R715" s="10"/>
    </row>
    <row r="716" spans="1:18" s="41" customFormat="1">
      <c r="A716" s="10"/>
      <c r="B716" s="31"/>
      <c r="C716" s="29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R716" s="10"/>
    </row>
    <row r="717" spans="1:18" s="41" customFormat="1">
      <c r="A717" s="10"/>
      <c r="B717" s="31"/>
      <c r="C717" s="29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R717" s="10"/>
    </row>
    <row r="718" spans="1:18" s="41" customFormat="1">
      <c r="A718" s="10"/>
      <c r="B718" s="31"/>
      <c r="C718" s="29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R718" s="10"/>
    </row>
    <row r="719" spans="1:18" s="41" customFormat="1">
      <c r="A719" s="10"/>
      <c r="B719" s="31"/>
      <c r="C719" s="29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R719" s="10"/>
    </row>
    <row r="720" spans="1:18" s="41" customFormat="1">
      <c r="A720" s="10"/>
      <c r="B720" s="31"/>
      <c r="C720" s="29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R720" s="10"/>
    </row>
    <row r="721" spans="1:18" s="41" customFormat="1">
      <c r="A721" s="10"/>
      <c r="B721" s="31"/>
      <c r="C721" s="29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R721" s="10"/>
    </row>
    <row r="722" spans="1:18" s="41" customFormat="1">
      <c r="A722" s="10"/>
      <c r="B722" s="31"/>
      <c r="C722" s="29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R722" s="10"/>
    </row>
    <row r="723" spans="1:18" s="41" customFormat="1">
      <c r="A723" s="10"/>
      <c r="B723" s="31"/>
      <c r="C723" s="29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R723" s="10"/>
    </row>
    <row r="724" spans="1:18" s="41" customFormat="1">
      <c r="A724" s="10"/>
      <c r="B724" s="31"/>
      <c r="C724" s="29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R724" s="10"/>
    </row>
    <row r="725" spans="1:18" s="41" customFormat="1">
      <c r="A725" s="10"/>
      <c r="B725" s="31"/>
      <c r="C725" s="29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R725" s="10"/>
    </row>
    <row r="726" spans="1:18" s="41" customFormat="1">
      <c r="A726" s="10"/>
      <c r="B726" s="31"/>
      <c r="C726" s="29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R726" s="10"/>
    </row>
    <row r="727" spans="1:18" s="41" customFormat="1">
      <c r="A727" s="10"/>
      <c r="B727" s="31"/>
      <c r="C727" s="29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R727" s="10"/>
    </row>
    <row r="728" spans="1:18" s="41" customFormat="1">
      <c r="A728" s="10"/>
      <c r="B728" s="31"/>
      <c r="C728" s="29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R728" s="10"/>
    </row>
    <row r="729" spans="1:18" s="41" customFormat="1">
      <c r="A729" s="10"/>
      <c r="B729" s="31"/>
      <c r="C729" s="29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R729" s="10"/>
    </row>
    <row r="730" spans="1:18" s="41" customFormat="1">
      <c r="A730" s="10"/>
      <c r="B730" s="31"/>
      <c r="C730" s="29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R730" s="10"/>
    </row>
    <row r="731" spans="1:18" s="41" customFormat="1">
      <c r="A731" s="10"/>
      <c r="B731" s="31"/>
      <c r="C731" s="29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R731" s="10"/>
    </row>
    <row r="732" spans="1:18" s="41" customFormat="1">
      <c r="A732" s="10"/>
      <c r="B732" s="31"/>
      <c r="C732" s="29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R732" s="10"/>
    </row>
    <row r="733" spans="1:18" s="41" customFormat="1">
      <c r="A733" s="10"/>
      <c r="B733" s="31"/>
      <c r="C733" s="29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R733" s="10"/>
    </row>
    <row r="734" spans="1:18" s="41" customFormat="1">
      <c r="A734" s="10"/>
      <c r="B734" s="31"/>
      <c r="C734" s="29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R734" s="10"/>
    </row>
    <row r="735" spans="1:18" s="41" customFormat="1">
      <c r="A735" s="10"/>
      <c r="B735" s="31"/>
      <c r="C735" s="29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R735" s="10"/>
    </row>
    <row r="736" spans="1:18" s="41" customFormat="1">
      <c r="A736" s="10"/>
      <c r="B736" s="31"/>
      <c r="C736" s="29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R736" s="10"/>
    </row>
    <row r="737" spans="1:18" s="41" customFormat="1">
      <c r="A737" s="10"/>
      <c r="B737" s="31"/>
      <c r="C737" s="29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R737" s="10"/>
    </row>
    <row r="738" spans="1:18" s="41" customFormat="1">
      <c r="A738" s="10"/>
      <c r="B738" s="31"/>
      <c r="C738" s="31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R738" s="10"/>
    </row>
    <row r="739" spans="1:18" s="41" customFormat="1">
      <c r="A739" s="10"/>
      <c r="B739" s="29"/>
      <c r="C739" s="31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R739" s="10"/>
    </row>
    <row r="740" spans="1:18" s="41" customFormat="1">
      <c r="A740" s="10"/>
      <c r="B740" s="29"/>
      <c r="C740" s="31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R740" s="10"/>
    </row>
    <row r="741" spans="1:18" s="41" customFormat="1">
      <c r="A741" s="10"/>
      <c r="B741" s="31"/>
      <c r="C741" s="29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R741" s="10"/>
    </row>
    <row r="742" spans="1:18" s="41" customFormat="1">
      <c r="A742" s="10"/>
      <c r="B742" s="29"/>
      <c r="C742" s="31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R742" s="10"/>
    </row>
    <row r="743" spans="1:18" s="41" customFormat="1">
      <c r="A743" s="10"/>
      <c r="B743" s="31"/>
      <c r="C743" s="31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R743" s="10"/>
    </row>
    <row r="744" spans="1:18" s="41" customFormat="1">
      <c r="A744" s="10"/>
      <c r="B744" s="31"/>
      <c r="C744" s="31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R744" s="10"/>
    </row>
    <row r="745" spans="1:18" s="41" customFormat="1">
      <c r="A745" s="10"/>
      <c r="B745" s="31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R745" s="10"/>
    </row>
    <row r="746" spans="1:18" s="41" customFormat="1">
      <c r="A746" s="10"/>
      <c r="B746" s="31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R746" s="10"/>
    </row>
    <row r="747" spans="1:18" s="41" customFormat="1">
      <c r="A747" s="10"/>
      <c r="B747" s="31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R747" s="10"/>
    </row>
    <row r="748" spans="1:18" s="41" customFormat="1">
      <c r="A748" s="10"/>
      <c r="B748" s="31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O748" s="36"/>
      <c r="R748" s="10"/>
    </row>
    <row r="749" spans="1:18" s="41" customFormat="1">
      <c r="A749" s="10"/>
      <c r="B749" s="31"/>
      <c r="C749" s="31"/>
      <c r="D749" s="30"/>
      <c r="E749" s="31"/>
      <c r="F749" s="33"/>
      <c r="G749" s="52"/>
      <c r="H749" s="51"/>
      <c r="I749" s="31"/>
      <c r="J749" s="33"/>
      <c r="K749" s="35"/>
      <c r="L749" s="31"/>
      <c r="M749" s="33"/>
      <c r="N749" s="35"/>
      <c r="O749" s="36"/>
      <c r="R749" s="10"/>
    </row>
    <row r="750" spans="1:18" s="41" customFormat="1">
      <c r="A750" s="10"/>
      <c r="B750" s="31"/>
      <c r="C750" s="31"/>
      <c r="D750" s="53"/>
      <c r="E750" s="31"/>
      <c r="F750" s="54"/>
      <c r="G750" s="54"/>
      <c r="H750" s="55"/>
      <c r="I750" s="31"/>
      <c r="J750" s="33"/>
      <c r="K750" s="35"/>
      <c r="L750" s="31"/>
      <c r="M750" s="33"/>
      <c r="N750" s="35"/>
      <c r="O750" s="36"/>
      <c r="R750" s="10"/>
    </row>
    <row r="751" spans="1:18" s="41" customFormat="1">
      <c r="A751" s="10"/>
      <c r="B751" s="29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R751" s="10"/>
    </row>
    <row r="752" spans="1:18" s="41" customFormat="1">
      <c r="A752" s="10"/>
      <c r="B752" s="29"/>
      <c r="C752" s="31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O752" s="36"/>
      <c r="R752" s="10"/>
    </row>
    <row r="753" spans="1:18" s="41" customFormat="1">
      <c r="A753" s="10"/>
      <c r="B753" s="29"/>
      <c r="C753" s="31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O753" s="36"/>
      <c r="R753" s="10"/>
    </row>
    <row r="754" spans="1:18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R754" s="10"/>
    </row>
    <row r="755" spans="1:18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O755" s="36"/>
      <c r="R755" s="10"/>
    </row>
    <row r="756" spans="1:18" s="41" customFormat="1">
      <c r="A756" s="10"/>
      <c r="B756" s="29"/>
      <c r="C756" s="31"/>
      <c r="D756" s="30"/>
      <c r="E756" s="31"/>
      <c r="F756" s="33"/>
      <c r="G756" s="52"/>
      <c r="H756" s="51"/>
      <c r="I756" s="31"/>
      <c r="J756" s="33"/>
      <c r="K756" s="35"/>
      <c r="L756" s="31"/>
      <c r="M756" s="33"/>
      <c r="N756" s="35"/>
      <c r="O756" s="36"/>
      <c r="R756" s="10"/>
    </row>
    <row r="757" spans="1:18" s="41" customFormat="1">
      <c r="A757" s="10"/>
      <c r="B757" s="29"/>
      <c r="C757" s="31"/>
      <c r="D757" s="53"/>
      <c r="E757" s="31"/>
      <c r="F757" s="54"/>
      <c r="G757" s="54"/>
      <c r="H757" s="55"/>
      <c r="I757" s="31"/>
      <c r="J757" s="33"/>
      <c r="K757" s="35"/>
      <c r="L757" s="31"/>
      <c r="M757" s="33"/>
      <c r="N757" s="35"/>
      <c r="O757" s="36"/>
      <c r="R757" s="10"/>
    </row>
    <row r="758" spans="1:18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R758" s="10"/>
    </row>
    <row r="759" spans="1:18" s="41" customFormat="1">
      <c r="A759" s="10"/>
      <c r="B759" s="29"/>
      <c r="C759" s="31"/>
      <c r="D759" s="30"/>
      <c r="E759" s="31"/>
      <c r="F759" s="33"/>
      <c r="G759" s="33"/>
      <c r="H759" s="56"/>
      <c r="I759" s="31"/>
      <c r="J759" s="33"/>
      <c r="K759" s="35"/>
      <c r="L759" s="31"/>
      <c r="M759" s="33"/>
      <c r="N759" s="35"/>
      <c r="O759" s="36"/>
      <c r="R759" s="10"/>
    </row>
    <row r="760" spans="1:18" s="41" customFormat="1">
      <c r="A760" s="10"/>
      <c r="B760" s="29"/>
      <c r="C760" s="31"/>
      <c r="D760" s="30"/>
      <c r="E760" s="31"/>
      <c r="F760" s="33"/>
      <c r="G760" s="33"/>
      <c r="H760" s="56"/>
      <c r="I760" s="31"/>
      <c r="J760" s="33"/>
      <c r="K760" s="35"/>
      <c r="L760" s="31"/>
      <c r="M760" s="33"/>
      <c r="N760" s="35"/>
      <c r="O760" s="36"/>
      <c r="R760" s="10"/>
    </row>
    <row r="761" spans="1:18" s="41" customFormat="1">
      <c r="A761" s="10"/>
      <c r="B761" s="29"/>
      <c r="C761" s="31"/>
      <c r="D761" s="30"/>
      <c r="E761" s="31"/>
      <c r="F761" s="33"/>
      <c r="G761" s="33"/>
      <c r="H761" s="56"/>
      <c r="I761" s="31"/>
      <c r="J761" s="33"/>
      <c r="K761" s="35"/>
      <c r="L761" s="31"/>
      <c r="M761" s="33"/>
      <c r="N761" s="35"/>
      <c r="O761" s="36"/>
      <c r="R761" s="10"/>
    </row>
    <row r="762" spans="1:18" s="41" customFormat="1">
      <c r="A762" s="10"/>
      <c r="B762" s="29"/>
      <c r="C762" s="31"/>
      <c r="D762" s="30"/>
      <c r="E762" s="31"/>
      <c r="F762" s="33"/>
      <c r="G762" s="33"/>
      <c r="H762" s="56"/>
      <c r="I762" s="31"/>
      <c r="J762" s="33"/>
      <c r="K762" s="35"/>
      <c r="L762" s="31"/>
      <c r="M762" s="33"/>
      <c r="N762" s="35"/>
      <c r="O762" s="36"/>
      <c r="R762" s="10"/>
    </row>
    <row r="763" spans="1:18" s="41" customFormat="1">
      <c r="A763" s="10"/>
      <c r="B763" s="29"/>
      <c r="C763" s="31"/>
      <c r="D763" s="30"/>
      <c r="E763" s="31"/>
      <c r="F763" s="33"/>
      <c r="G763" s="33"/>
      <c r="H763" s="56"/>
      <c r="I763" s="31"/>
      <c r="J763" s="33"/>
      <c r="K763" s="35"/>
      <c r="L763" s="31"/>
      <c r="M763" s="33"/>
      <c r="N763" s="35"/>
      <c r="O763" s="36"/>
      <c r="R763" s="10"/>
    </row>
    <row r="764" spans="1:18" s="41" customFormat="1">
      <c r="A764" s="10"/>
      <c r="B764" s="29"/>
      <c r="C764" s="31"/>
      <c r="D764" s="30"/>
      <c r="E764" s="31"/>
      <c r="F764" s="33"/>
      <c r="G764" s="33"/>
      <c r="H764" s="56"/>
      <c r="I764" s="31"/>
      <c r="J764" s="33"/>
      <c r="K764" s="35"/>
      <c r="L764" s="31"/>
      <c r="M764" s="33"/>
      <c r="N764" s="35"/>
      <c r="O764" s="36"/>
      <c r="R764" s="10"/>
    </row>
    <row r="765" spans="1:18" s="41" customFormat="1">
      <c r="A765" s="10"/>
      <c r="B765" s="29"/>
      <c r="C765" s="31"/>
      <c r="D765" s="30"/>
      <c r="E765" s="31"/>
      <c r="F765" s="33"/>
      <c r="G765" s="33"/>
      <c r="H765" s="56"/>
      <c r="I765" s="31"/>
      <c r="J765" s="33"/>
      <c r="K765" s="35"/>
      <c r="L765" s="31"/>
      <c r="M765" s="33"/>
      <c r="N765" s="35"/>
      <c r="O765" s="36"/>
      <c r="R765" s="10"/>
    </row>
    <row r="766" spans="1:18" s="41" customFormat="1">
      <c r="A766" s="10"/>
      <c r="B766" s="29"/>
      <c r="C766" s="31"/>
      <c r="D766" s="30"/>
      <c r="E766" s="31"/>
      <c r="F766" s="33"/>
      <c r="G766" s="33"/>
      <c r="H766" s="56"/>
      <c r="I766" s="31"/>
      <c r="J766" s="33"/>
      <c r="K766" s="35"/>
      <c r="L766" s="31"/>
      <c r="M766" s="33"/>
      <c r="N766" s="35"/>
      <c r="O766" s="36"/>
      <c r="R766" s="10"/>
    </row>
    <row r="767" spans="1:18" s="41" customFormat="1">
      <c r="A767" s="10"/>
      <c r="B767" s="31"/>
      <c r="C767" s="29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O767" s="36"/>
      <c r="R767" s="10"/>
    </row>
    <row r="768" spans="1:18" s="41" customFormat="1">
      <c r="A768" s="10"/>
      <c r="B768" s="31"/>
      <c r="C768" s="29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O768" s="36"/>
      <c r="R768" s="10"/>
    </row>
    <row r="769" spans="1:18" s="41" customFormat="1">
      <c r="A769" s="10"/>
      <c r="B769" s="31"/>
      <c r="C769" s="29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O769" s="36"/>
      <c r="R769" s="10"/>
    </row>
    <row r="770" spans="1:18" s="41" customFormat="1">
      <c r="A770" s="10"/>
      <c r="B770" s="29"/>
      <c r="C770" s="31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R770" s="10"/>
    </row>
    <row r="771" spans="1:18" s="41" customFormat="1">
      <c r="A771" s="10"/>
      <c r="B771" s="29"/>
      <c r="C771" s="31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R771" s="10"/>
    </row>
    <row r="772" spans="1:18" s="41" customFormat="1">
      <c r="A772" s="10"/>
      <c r="B772" s="29"/>
      <c r="C772" s="31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R772" s="10"/>
    </row>
    <row r="773" spans="1:18" s="41" customFormat="1">
      <c r="A773" s="10"/>
      <c r="B773" s="29"/>
      <c r="C773" s="31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R773" s="10"/>
    </row>
    <row r="774" spans="1:18" s="41" customFormat="1">
      <c r="A774" s="10"/>
      <c r="B774" s="29"/>
      <c r="C774" s="31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R774" s="10"/>
    </row>
    <row r="775" spans="1:18" s="41" customFormat="1">
      <c r="A775" s="10"/>
      <c r="B775" s="29"/>
      <c r="C775" s="31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R775" s="10"/>
    </row>
    <row r="776" spans="1:18" s="41" customFormat="1">
      <c r="A776" s="10"/>
      <c r="B776" s="29"/>
      <c r="C776" s="31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R776" s="10"/>
    </row>
    <row r="777" spans="1:18" s="41" customFormat="1">
      <c r="A777" s="10"/>
      <c r="B777" s="29"/>
      <c r="C777" s="31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R777" s="10"/>
    </row>
    <row r="778" spans="1:18" s="41" customFormat="1">
      <c r="A778" s="10"/>
      <c r="B778" s="29"/>
      <c r="C778" s="31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R778" s="10"/>
    </row>
    <row r="779" spans="1:18" s="41" customFormat="1">
      <c r="A779" s="10"/>
      <c r="B779" s="29"/>
      <c r="C779" s="31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R779" s="10"/>
    </row>
    <row r="780" spans="1:18" s="41" customFormat="1">
      <c r="A780" s="10"/>
      <c r="B780" s="29"/>
      <c r="C780" s="31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R780" s="10"/>
    </row>
    <row r="781" spans="1:18" s="41" customFormat="1">
      <c r="A781" s="10"/>
      <c r="B781" s="29"/>
      <c r="C781" s="31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R781" s="10"/>
    </row>
    <row r="782" spans="1:18" s="41" customFormat="1">
      <c r="A782" s="10"/>
      <c r="B782" s="29"/>
      <c r="C782" s="31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R782" s="10"/>
    </row>
    <row r="783" spans="1:18" s="41" customFormat="1">
      <c r="A783" s="10"/>
      <c r="B783" s="29"/>
      <c r="C783" s="31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R783" s="10"/>
    </row>
    <row r="784" spans="1:18" s="41" customFormat="1">
      <c r="A784" s="10"/>
      <c r="B784" s="29"/>
      <c r="C784" s="31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R784" s="10"/>
    </row>
    <row r="785" spans="1:18" s="41" customFormat="1">
      <c r="A785" s="10"/>
      <c r="B785" s="29"/>
      <c r="C785" s="31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R785" s="10"/>
    </row>
    <row r="786" spans="1:18" s="41" customFormat="1">
      <c r="A786" s="10"/>
      <c r="B786" s="29"/>
      <c r="C786" s="31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R786" s="10"/>
    </row>
    <row r="787" spans="1:18" s="41" customFormat="1">
      <c r="A787" s="10"/>
      <c r="B787" s="29"/>
      <c r="C787" s="31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R787" s="10"/>
    </row>
    <row r="788" spans="1:18" s="41" customFormat="1">
      <c r="A788" s="10"/>
      <c r="B788" s="29"/>
      <c r="C788" s="31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R788" s="10"/>
    </row>
    <row r="789" spans="1:18" s="41" customFormat="1">
      <c r="A789" s="10"/>
      <c r="B789" s="29"/>
      <c r="C789" s="31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R789" s="10"/>
    </row>
    <row r="790" spans="1:18" s="41" customFormat="1">
      <c r="A790" s="10"/>
      <c r="B790" s="29"/>
      <c r="C790" s="31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R790" s="10"/>
    </row>
    <row r="791" spans="1:18" s="41" customFormat="1">
      <c r="A791" s="10"/>
      <c r="B791" s="29"/>
      <c r="C791" s="31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R791" s="10"/>
    </row>
    <row r="792" spans="1:18" s="41" customFormat="1">
      <c r="A792" s="10"/>
      <c r="B792" s="29"/>
      <c r="C792" s="31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R792" s="10"/>
    </row>
    <row r="793" spans="1:18" s="41" customFormat="1">
      <c r="A793" s="10"/>
      <c r="B793" s="29"/>
      <c r="C793" s="31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R793" s="10"/>
    </row>
    <row r="794" spans="1:18" s="41" customFormat="1">
      <c r="A794" s="10"/>
      <c r="B794" s="29"/>
      <c r="C794" s="31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R794" s="10"/>
    </row>
    <row r="795" spans="1:18" s="41" customFormat="1">
      <c r="A795" s="10"/>
      <c r="B795" s="29"/>
      <c r="C795" s="31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R795" s="10"/>
    </row>
    <row r="796" spans="1:18" s="41" customFormat="1">
      <c r="A796" s="10"/>
      <c r="B796" s="29"/>
      <c r="C796" s="31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R796" s="10"/>
    </row>
    <row r="797" spans="1:18" s="41" customFormat="1">
      <c r="A797" s="10"/>
      <c r="B797" s="29"/>
      <c r="C797" s="31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R797" s="10"/>
    </row>
    <row r="798" spans="1:18" s="41" customFormat="1">
      <c r="A798" s="10"/>
      <c r="B798" s="29"/>
      <c r="C798" s="31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R798" s="10"/>
    </row>
    <row r="799" spans="1:18" s="41" customFormat="1">
      <c r="A799" s="10"/>
      <c r="B799" s="29"/>
      <c r="C799" s="31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R799" s="10"/>
    </row>
    <row r="800" spans="1:18" s="41" customFormat="1">
      <c r="A800" s="10"/>
      <c r="B800" s="29"/>
      <c r="C800" s="31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R800" s="10"/>
    </row>
    <row r="801" spans="1:18" s="41" customFormat="1">
      <c r="A801" s="10"/>
      <c r="B801" s="31"/>
      <c r="C801" s="29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R801" s="10"/>
    </row>
    <row r="802" spans="1:18" s="41" customFormat="1">
      <c r="A802" s="10"/>
      <c r="B802" s="31"/>
      <c r="C802" s="29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R802" s="10"/>
    </row>
    <row r="803" spans="1:18" s="41" customFormat="1">
      <c r="A803" s="10"/>
      <c r="B803" s="31"/>
      <c r="C803" s="29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R803" s="10"/>
    </row>
    <row r="804" spans="1:18" s="41" customFormat="1">
      <c r="A804" s="10"/>
      <c r="B804" s="31"/>
      <c r="C804" s="29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R804" s="10"/>
    </row>
    <row r="805" spans="1:18" s="41" customFormat="1">
      <c r="A805" s="10"/>
      <c r="B805" s="31"/>
      <c r="C805" s="29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R805" s="10"/>
    </row>
    <row r="806" spans="1:18" s="41" customFormat="1">
      <c r="A806" s="10"/>
      <c r="B806" s="31"/>
      <c r="C806" s="29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R806" s="10"/>
    </row>
    <row r="807" spans="1:18" s="41" customFormat="1">
      <c r="A807" s="10"/>
      <c r="B807" s="31"/>
      <c r="C807" s="29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R807" s="10"/>
    </row>
    <row r="808" spans="1:18" s="41" customFormat="1">
      <c r="A808" s="10"/>
      <c r="B808" s="31"/>
      <c r="C808" s="29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R808" s="10"/>
    </row>
    <row r="809" spans="1:18" s="41" customFormat="1">
      <c r="A809" s="10"/>
      <c r="B809" s="57"/>
      <c r="C809" s="58"/>
      <c r="D809" s="59"/>
      <c r="E809" s="57"/>
      <c r="F809" s="60"/>
      <c r="G809" s="60"/>
      <c r="H809" s="61"/>
      <c r="I809" s="57"/>
      <c r="J809" s="60"/>
      <c r="K809" s="62"/>
      <c r="L809" s="57"/>
      <c r="M809" s="60"/>
      <c r="N809" s="62"/>
      <c r="O809" s="36"/>
      <c r="R809" s="10"/>
    </row>
    <row r="810" spans="1:18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R810" s="10"/>
    </row>
    <row r="811" spans="1:18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R811" s="10"/>
    </row>
    <row r="812" spans="1:18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O812" s="63"/>
      <c r="R812" s="10"/>
    </row>
    <row r="813" spans="1:18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R813" s="10"/>
    </row>
    <row r="814" spans="1:18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R814" s="10"/>
    </row>
    <row r="815" spans="1:18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R815" s="10"/>
    </row>
    <row r="816" spans="1:18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R816" s="10"/>
    </row>
    <row r="817" spans="1:18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R817" s="10"/>
    </row>
    <row r="818" spans="1:18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R818" s="10"/>
    </row>
    <row r="819" spans="1:18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R819" s="10"/>
    </row>
    <row r="820" spans="1:18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R820" s="10"/>
    </row>
    <row r="821" spans="1:18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R821" s="10"/>
    </row>
    <row r="822" spans="1:18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R822" s="10"/>
    </row>
    <row r="823" spans="1:18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R823" s="10"/>
    </row>
    <row r="824" spans="1:18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R824" s="10"/>
    </row>
    <row r="825" spans="1:18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R825" s="10"/>
    </row>
    <row r="826" spans="1:18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R826" s="10"/>
    </row>
    <row r="827" spans="1:18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R827" s="10"/>
    </row>
    <row r="828" spans="1:18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R828" s="10"/>
    </row>
    <row r="829" spans="1:18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R829" s="10"/>
    </row>
    <row r="830" spans="1:18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R830" s="10"/>
    </row>
    <row r="831" spans="1:18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R831" s="10"/>
    </row>
    <row r="832" spans="1:18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R832" s="10"/>
    </row>
    <row r="833" spans="1:18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R833" s="10"/>
    </row>
    <row r="834" spans="1:18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R834" s="10"/>
    </row>
    <row r="835" spans="1:18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R835" s="10"/>
    </row>
    <row r="836" spans="1:18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R836" s="10"/>
    </row>
    <row r="837" spans="1:18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R837" s="10"/>
    </row>
    <row r="838" spans="1:18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R838" s="10"/>
    </row>
    <row r="839" spans="1:18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R839" s="10"/>
    </row>
    <row r="840" spans="1:18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R840" s="10"/>
    </row>
    <row r="841" spans="1:18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R841" s="10"/>
    </row>
    <row r="842" spans="1:18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R842" s="10"/>
    </row>
    <row r="843" spans="1:18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R843" s="10"/>
    </row>
    <row r="844" spans="1:18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R844" s="10"/>
    </row>
    <row r="845" spans="1:18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R845" s="10"/>
    </row>
    <row r="846" spans="1:18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R846" s="10"/>
    </row>
    <row r="847" spans="1:18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R847" s="10"/>
    </row>
    <row r="848" spans="1:18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R848" s="10"/>
    </row>
    <row r="849" spans="1:18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R849" s="10"/>
    </row>
    <row r="850" spans="1:18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R850" s="10"/>
    </row>
    <row r="851" spans="1:18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R851" s="10"/>
    </row>
    <row r="852" spans="1:18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R852" s="10"/>
    </row>
    <row r="853" spans="1:18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R853" s="10"/>
    </row>
    <row r="854" spans="1:18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R854" s="10"/>
    </row>
    <row r="855" spans="1:18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R855" s="10"/>
    </row>
    <row r="856" spans="1:18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R856" s="10"/>
    </row>
    <row r="857" spans="1:18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R857" s="10"/>
    </row>
    <row r="858" spans="1:18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R858" s="10"/>
    </row>
    <row r="859" spans="1:18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R859" s="10"/>
    </row>
    <row r="860" spans="1:18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R860" s="10"/>
    </row>
    <row r="861" spans="1:18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R861" s="10"/>
    </row>
    <row r="862" spans="1:18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R862" s="10"/>
    </row>
    <row r="863" spans="1:18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R863" s="10"/>
    </row>
    <row r="864" spans="1:18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R864" s="10"/>
    </row>
    <row r="865" spans="1:18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R865" s="10"/>
    </row>
    <row r="866" spans="1:18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R866" s="10"/>
    </row>
    <row r="867" spans="1:18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R867" s="10"/>
    </row>
    <row r="868" spans="1:18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R868" s="10"/>
    </row>
    <row r="869" spans="1:18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R869" s="10"/>
    </row>
    <row r="870" spans="1:18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R870" s="10"/>
    </row>
    <row r="871" spans="1:18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R871" s="10"/>
    </row>
    <row r="872" spans="1:18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R872" s="10"/>
    </row>
    <row r="873" spans="1:18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R873" s="10"/>
    </row>
    <row r="874" spans="1:18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R874" s="10"/>
    </row>
    <row r="875" spans="1:18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R875" s="10"/>
    </row>
    <row r="876" spans="1:18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R876" s="10"/>
    </row>
    <row r="877" spans="1:18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R877" s="10"/>
    </row>
    <row r="878" spans="1:18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R878" s="10"/>
    </row>
    <row r="879" spans="1:18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R879" s="10"/>
    </row>
    <row r="880" spans="1:18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R880" s="10"/>
    </row>
    <row r="881" spans="1:18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R881" s="10"/>
    </row>
    <row r="882" spans="1:18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R882" s="10"/>
    </row>
    <row r="883" spans="1:18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R883" s="10"/>
    </row>
    <row r="884" spans="1:18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R884" s="10"/>
    </row>
    <row r="885" spans="1:18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R885" s="10"/>
    </row>
    <row r="886" spans="1:18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R886" s="10"/>
    </row>
    <row r="887" spans="1:18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R887" s="10"/>
    </row>
    <row r="888" spans="1:18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R888" s="10"/>
    </row>
    <row r="889" spans="1:18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R889" s="10"/>
    </row>
    <row r="890" spans="1:18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R890" s="10"/>
    </row>
    <row r="891" spans="1:18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R891" s="10"/>
    </row>
    <row r="892" spans="1:18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R892" s="10"/>
    </row>
    <row r="893" spans="1:18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R893" s="10"/>
    </row>
    <row r="894" spans="1:18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R894" s="10"/>
    </row>
    <row r="895" spans="1:18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R895" s="10"/>
    </row>
    <row r="896" spans="1:18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R896" s="10"/>
    </row>
    <row r="897" spans="1:18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R897" s="10"/>
    </row>
    <row r="898" spans="1:18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R898" s="10"/>
    </row>
    <row r="899" spans="1:18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R899" s="10"/>
    </row>
    <row r="900" spans="1:18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R900" s="10"/>
    </row>
    <row r="901" spans="1:18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R901" s="10"/>
    </row>
    <row r="902" spans="1:18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R902" s="10"/>
    </row>
    <row r="903" spans="1:18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R903" s="10"/>
    </row>
    <row r="904" spans="1:18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R904" s="10"/>
    </row>
    <row r="905" spans="1:18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R905" s="10"/>
    </row>
    <row r="906" spans="1:18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R906" s="10"/>
    </row>
    <row r="907" spans="1:18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R907" s="10"/>
    </row>
    <row r="908" spans="1:18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R908" s="10"/>
    </row>
    <row r="909" spans="1:18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R909" s="10"/>
    </row>
    <row r="910" spans="1:18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R910" s="10"/>
    </row>
    <row r="911" spans="1:18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R911" s="10"/>
    </row>
    <row r="912" spans="1:18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R912" s="10"/>
    </row>
    <row r="913" spans="1:18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R913" s="10"/>
    </row>
    <row r="914" spans="1:18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R914" s="10"/>
    </row>
    <row r="915" spans="1:18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R915" s="10"/>
    </row>
    <row r="916" spans="1:18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R916" s="10"/>
    </row>
    <row r="917" spans="1:18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R917" s="10"/>
    </row>
    <row r="918" spans="1:18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R918" s="10"/>
    </row>
    <row r="919" spans="1:18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R919" s="10"/>
    </row>
    <row r="920" spans="1:18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R920" s="10"/>
    </row>
    <row r="921" spans="1:18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R921" s="10"/>
    </row>
    <row r="922" spans="1:18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R922" s="10"/>
    </row>
    <row r="923" spans="1:18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R923" s="10"/>
    </row>
    <row r="924" spans="1:18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R924" s="10"/>
    </row>
    <row r="925" spans="1:18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R925" s="10"/>
    </row>
    <row r="926" spans="1:18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R926" s="10"/>
    </row>
    <row r="927" spans="1:18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R927" s="10"/>
    </row>
    <row r="928" spans="1:18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R928" s="10"/>
    </row>
    <row r="929" spans="1:18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R929" s="10"/>
    </row>
    <row r="930" spans="1:18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R930" s="10"/>
    </row>
    <row r="931" spans="1:18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R931" s="10"/>
    </row>
    <row r="932" spans="1:18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R932" s="10"/>
    </row>
    <row r="933" spans="1:18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R933" s="10"/>
    </row>
    <row r="934" spans="1:18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R934" s="10"/>
    </row>
    <row r="935" spans="1:18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R935" s="10"/>
    </row>
    <row r="936" spans="1:18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R936" s="10"/>
    </row>
    <row r="937" spans="1:18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O937" s="36"/>
      <c r="R937" s="10"/>
    </row>
    <row r="938" spans="1:18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O938" s="36"/>
      <c r="R938" s="10"/>
    </row>
    <row r="939" spans="1:18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O939" s="36"/>
      <c r="R939" s="10"/>
    </row>
    <row r="940" spans="1:18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O940" s="36"/>
      <c r="R940" s="10"/>
    </row>
    <row r="941" spans="1:18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O941" s="36"/>
      <c r="R941" s="10"/>
    </row>
    <row r="942" spans="1:18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O942" s="36"/>
      <c r="R942" s="10"/>
    </row>
    <row r="943" spans="1:18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O943" s="36"/>
      <c r="R943" s="10"/>
    </row>
    <row r="944" spans="1:18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O944" s="36"/>
      <c r="R944" s="10"/>
    </row>
    <row r="945" spans="1:18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O945" s="36"/>
      <c r="R945" s="10"/>
    </row>
    <row r="946" spans="1:18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O946" s="36"/>
      <c r="R946" s="10"/>
    </row>
    <row r="947" spans="1:18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O947" s="36"/>
      <c r="R947" s="10"/>
    </row>
    <row r="948" spans="1:18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O948" s="36"/>
      <c r="R948" s="10"/>
    </row>
    <row r="949" spans="1:18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O949" s="36"/>
      <c r="R949" s="10"/>
    </row>
    <row r="950" spans="1:18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O950" s="36"/>
      <c r="R950" s="10"/>
    </row>
    <row r="951" spans="1:18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O951" s="36"/>
      <c r="R951" s="10"/>
    </row>
    <row r="952" spans="1:18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O952" s="36"/>
      <c r="R952" s="10"/>
    </row>
    <row r="953" spans="1:18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O953" s="36"/>
      <c r="R953" s="10"/>
    </row>
    <row r="954" spans="1:18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O954" s="36"/>
      <c r="R954" s="10"/>
    </row>
    <row r="955" spans="1:18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O955" s="36"/>
      <c r="R955" s="10"/>
    </row>
    <row r="956" spans="1:18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O956" s="36"/>
      <c r="R956" s="10"/>
    </row>
    <row r="957" spans="1:18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O957" s="36"/>
      <c r="R957" s="10"/>
    </row>
    <row r="958" spans="1:18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O958" s="36"/>
      <c r="R958" s="10"/>
    </row>
    <row r="959" spans="1:18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O959" s="36"/>
      <c r="R959" s="10"/>
    </row>
    <row r="960" spans="1:18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O960" s="36"/>
      <c r="R960" s="10"/>
    </row>
    <row r="961" spans="1:18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O961" s="36"/>
      <c r="R961" s="10"/>
    </row>
    <row r="962" spans="1:18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O962" s="36"/>
      <c r="R962" s="10"/>
    </row>
    <row r="963" spans="1:18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O963" s="36"/>
      <c r="R963" s="10"/>
    </row>
    <row r="964" spans="1:18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O964" s="36"/>
      <c r="R964" s="10"/>
    </row>
    <row r="965" spans="1:18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O965" s="36"/>
      <c r="R965" s="10"/>
    </row>
    <row r="966" spans="1:18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O966" s="36"/>
      <c r="R966" s="10"/>
    </row>
    <row r="967" spans="1:18" s="41" customFormat="1">
      <c r="A967" s="10"/>
      <c r="B967" s="64"/>
      <c r="C967" s="64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O967" s="36"/>
      <c r="R967" s="10"/>
    </row>
    <row r="968" spans="1:18" s="41" customFormat="1">
      <c r="A968" s="10"/>
      <c r="B968" s="64"/>
      <c r="C968" s="64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O968" s="36"/>
      <c r="R968" s="10"/>
    </row>
    <row r="969" spans="1:18" s="41" customFormat="1">
      <c r="A969" s="10"/>
      <c r="B969" s="64"/>
      <c r="C969" s="64"/>
      <c r="D969" s="30"/>
      <c r="E969" s="31"/>
      <c r="F969" s="33"/>
      <c r="G969" s="33"/>
      <c r="H969" s="51"/>
      <c r="I969" s="31"/>
      <c r="J969" s="33"/>
      <c r="K969" s="35"/>
      <c r="L969" s="31"/>
      <c r="M969" s="33"/>
      <c r="N969" s="35"/>
      <c r="O969" s="36"/>
      <c r="R969" s="10"/>
    </row>
    <row r="970" spans="1:18" s="41" customFormat="1">
      <c r="A970" s="10"/>
      <c r="B970" s="64"/>
      <c r="C970" s="64"/>
      <c r="D970" s="30"/>
      <c r="E970" s="31"/>
      <c r="F970" s="33"/>
      <c r="G970" s="33"/>
      <c r="H970" s="51"/>
      <c r="I970" s="31"/>
      <c r="J970" s="33"/>
      <c r="K970" s="35"/>
      <c r="L970" s="31"/>
      <c r="M970" s="33"/>
      <c r="N970" s="35"/>
      <c r="O970" s="36"/>
      <c r="R970" s="10"/>
    </row>
    <row r="971" spans="1:18" s="41" customFormat="1">
      <c r="A971" s="10"/>
      <c r="B971" s="64"/>
      <c r="C971" s="64"/>
      <c r="D971" s="30"/>
      <c r="E971" s="31"/>
      <c r="F971" s="33"/>
      <c r="G971" s="33"/>
      <c r="H971" s="51"/>
      <c r="I971" s="31"/>
      <c r="J971" s="33"/>
      <c r="K971" s="35"/>
      <c r="L971" s="31"/>
      <c r="M971" s="33"/>
      <c r="N971" s="35"/>
      <c r="O971" s="36"/>
      <c r="R971" s="10"/>
    </row>
    <row r="972" spans="1:18" s="41" customFormat="1">
      <c r="A972" s="10"/>
      <c r="B972" s="64"/>
      <c r="C972" s="64"/>
      <c r="D972" s="30"/>
      <c r="E972" s="31"/>
      <c r="F972" s="33"/>
      <c r="G972" s="33"/>
      <c r="H972" s="51"/>
      <c r="I972" s="31"/>
      <c r="J972" s="33"/>
      <c r="K972" s="35"/>
      <c r="L972" s="31"/>
      <c r="M972" s="33"/>
      <c r="N972" s="35"/>
      <c r="O972" s="36"/>
      <c r="R972" s="10"/>
    </row>
    <row r="973" spans="1:18" s="41" customFormat="1">
      <c r="A973" s="10"/>
      <c r="B973" s="64"/>
      <c r="C973" s="64"/>
      <c r="D973" s="30"/>
      <c r="E973" s="31"/>
      <c r="F973" s="33"/>
      <c r="G973" s="33"/>
      <c r="H973" s="51"/>
      <c r="I973" s="31"/>
      <c r="J973" s="33"/>
      <c r="K973" s="35"/>
      <c r="L973" s="31"/>
      <c r="M973" s="33"/>
      <c r="N973" s="35"/>
      <c r="O973" s="36"/>
      <c r="R973" s="10"/>
    </row>
    <row r="974" spans="1:18" s="41" customFormat="1">
      <c r="A974" s="10"/>
      <c r="B974" s="64"/>
      <c r="C974" s="64"/>
      <c r="D974" s="30"/>
      <c r="E974" s="31"/>
      <c r="F974" s="33"/>
      <c r="G974" s="33"/>
      <c r="H974" s="51"/>
      <c r="I974" s="31"/>
      <c r="J974" s="33"/>
      <c r="K974" s="35"/>
      <c r="L974" s="31"/>
      <c r="M974" s="33"/>
      <c r="N974" s="35"/>
      <c r="O974" s="36"/>
      <c r="R974" s="10"/>
    </row>
    <row r="975" spans="1:18" s="41" customFormat="1">
      <c r="A975" s="10"/>
      <c r="B975" s="64"/>
      <c r="C975" s="64"/>
      <c r="D975" s="30"/>
      <c r="E975" s="31"/>
      <c r="F975" s="33"/>
      <c r="G975" s="33"/>
      <c r="H975" s="51"/>
      <c r="I975" s="31"/>
      <c r="J975" s="33"/>
      <c r="K975" s="35"/>
      <c r="L975" s="31"/>
      <c r="M975" s="33"/>
      <c r="N975" s="35"/>
      <c r="O975" s="36"/>
      <c r="R975" s="10"/>
    </row>
    <row r="976" spans="1:18" s="41" customFormat="1">
      <c r="A976" s="10"/>
      <c r="B976" s="64"/>
      <c r="C976" s="64"/>
      <c r="D976" s="30"/>
      <c r="E976" s="31"/>
      <c r="F976" s="33"/>
      <c r="G976" s="33"/>
      <c r="H976" s="51"/>
      <c r="I976" s="31"/>
      <c r="J976" s="33"/>
      <c r="K976" s="35"/>
      <c r="L976" s="31"/>
      <c r="M976" s="33"/>
      <c r="N976" s="35"/>
      <c r="O976" s="36"/>
      <c r="R976" s="10"/>
    </row>
    <row r="977" spans="1:18" s="41" customFormat="1">
      <c r="A977" s="10"/>
      <c r="B977" s="64"/>
      <c r="C977" s="64"/>
      <c r="D977" s="30"/>
      <c r="E977" s="31"/>
      <c r="F977" s="33"/>
      <c r="G977" s="33"/>
      <c r="H977" s="51"/>
      <c r="I977" s="31"/>
      <c r="J977" s="33"/>
      <c r="K977" s="35"/>
      <c r="L977" s="31"/>
      <c r="M977" s="33"/>
      <c r="N977" s="35"/>
      <c r="O977" s="36"/>
      <c r="R977" s="10"/>
    </row>
    <row r="978" spans="1:18" s="41" customFormat="1">
      <c r="A978" s="10"/>
      <c r="B978" s="64"/>
      <c r="C978" s="64"/>
      <c r="D978" s="30"/>
      <c r="E978" s="31"/>
      <c r="F978" s="33"/>
      <c r="G978" s="33"/>
      <c r="H978" s="51"/>
      <c r="I978" s="31"/>
      <c r="J978" s="33"/>
      <c r="K978" s="35"/>
      <c r="L978" s="31"/>
      <c r="M978" s="33"/>
      <c r="N978" s="35"/>
      <c r="O978" s="36"/>
      <c r="R978" s="10"/>
    </row>
    <row r="979" spans="1:18" s="41" customFormat="1">
      <c r="A979" s="10"/>
      <c r="B979" s="64"/>
      <c r="C979" s="64"/>
      <c r="D979" s="30"/>
      <c r="E979" s="31"/>
      <c r="F979" s="33"/>
      <c r="G979" s="33"/>
      <c r="H979" s="51"/>
      <c r="I979" s="31"/>
      <c r="J979" s="33"/>
      <c r="K979" s="35"/>
      <c r="L979" s="31"/>
      <c r="M979" s="33"/>
      <c r="N979" s="35"/>
      <c r="O979" s="36"/>
      <c r="R979" s="10"/>
    </row>
    <row r="980" spans="1:18" s="41" customFormat="1">
      <c r="A980" s="10"/>
      <c r="B980" s="64"/>
      <c r="C980" s="64"/>
      <c r="D980" s="30"/>
      <c r="E980" s="31"/>
      <c r="F980" s="33"/>
      <c r="G980" s="33"/>
      <c r="H980" s="51"/>
      <c r="I980" s="31"/>
      <c r="J980" s="33"/>
      <c r="K980" s="35"/>
      <c r="L980" s="31"/>
      <c r="M980" s="33"/>
      <c r="N980" s="35"/>
      <c r="O980" s="36"/>
      <c r="R980" s="10"/>
    </row>
    <row r="981" spans="1:18" s="41" customFormat="1">
      <c r="A981" s="10"/>
      <c r="B981" s="64"/>
      <c r="C981" s="64"/>
      <c r="D981" s="30"/>
      <c r="E981" s="31"/>
      <c r="F981" s="33"/>
      <c r="G981" s="33"/>
      <c r="H981" s="51"/>
      <c r="I981" s="31"/>
      <c r="J981" s="33"/>
      <c r="K981" s="35"/>
      <c r="L981" s="31"/>
      <c r="M981" s="33"/>
      <c r="N981" s="35"/>
      <c r="O981" s="36"/>
      <c r="R981" s="10"/>
    </row>
    <row r="982" spans="1:18" s="41" customFormat="1">
      <c r="A982" s="10"/>
      <c r="B982" s="64"/>
      <c r="C982" s="64"/>
      <c r="D982" s="30"/>
      <c r="E982" s="31"/>
      <c r="F982" s="33"/>
      <c r="G982" s="33"/>
      <c r="H982" s="51"/>
      <c r="I982" s="31"/>
      <c r="J982" s="33"/>
      <c r="K982" s="35"/>
      <c r="L982" s="31"/>
      <c r="M982" s="33"/>
      <c r="N982" s="35"/>
      <c r="O982" s="36"/>
      <c r="R982" s="10"/>
    </row>
    <row r="983" spans="1:18" s="41" customFormat="1">
      <c r="A983" s="10"/>
      <c r="B983" s="64"/>
      <c r="C983" s="64"/>
      <c r="D983" s="30"/>
      <c r="E983" s="31"/>
      <c r="F983" s="33"/>
      <c r="G983" s="33"/>
      <c r="H983" s="51"/>
      <c r="I983" s="31"/>
      <c r="J983" s="33"/>
      <c r="K983" s="35"/>
      <c r="L983" s="31"/>
      <c r="M983" s="33"/>
      <c r="N983" s="35"/>
      <c r="O983" s="36"/>
      <c r="R983" s="10"/>
    </row>
    <row r="984" spans="1:18" s="41" customFormat="1">
      <c r="A984" s="10"/>
      <c r="B984" s="64"/>
      <c r="C984" s="64"/>
      <c r="D984" s="30"/>
      <c r="E984" s="31"/>
      <c r="F984" s="33"/>
      <c r="G984" s="33"/>
      <c r="H984" s="51"/>
      <c r="I984" s="31"/>
      <c r="J984" s="33"/>
      <c r="K984" s="35"/>
      <c r="L984" s="31"/>
      <c r="M984" s="33"/>
      <c r="N984" s="35"/>
      <c r="O984" s="36"/>
      <c r="R984" s="10"/>
    </row>
    <row r="985" spans="1:18" s="41" customFormat="1">
      <c r="A985" s="10"/>
      <c r="B985" s="64"/>
      <c r="C985" s="64"/>
      <c r="D985" s="30"/>
      <c r="E985" s="31"/>
      <c r="F985" s="33"/>
      <c r="G985" s="33"/>
      <c r="H985" s="51"/>
      <c r="I985" s="31"/>
      <c r="J985" s="33"/>
      <c r="K985" s="35"/>
      <c r="L985" s="31"/>
      <c r="M985" s="33"/>
      <c r="N985" s="35"/>
      <c r="O985" s="36"/>
      <c r="R985" s="10"/>
    </row>
    <row r="986" spans="1:18" s="41" customFormat="1">
      <c r="A986" s="10"/>
      <c r="B986" s="64"/>
      <c r="C986" s="64"/>
      <c r="D986" s="30"/>
      <c r="E986" s="31"/>
      <c r="F986" s="33"/>
      <c r="G986" s="33"/>
      <c r="H986" s="51"/>
      <c r="I986" s="31"/>
      <c r="J986" s="33"/>
      <c r="K986" s="35"/>
      <c r="L986" s="31"/>
      <c r="M986" s="33"/>
      <c r="N986" s="35"/>
      <c r="O986" s="36"/>
      <c r="R986" s="10"/>
    </row>
    <row r="987" spans="1:18" s="41" customFormat="1">
      <c r="A987" s="10"/>
      <c r="B987" s="64"/>
      <c r="C987" s="64"/>
      <c r="D987" s="30"/>
      <c r="E987" s="31"/>
      <c r="F987" s="33"/>
      <c r="G987" s="33"/>
      <c r="H987" s="51"/>
      <c r="I987" s="31"/>
      <c r="J987" s="33"/>
      <c r="K987" s="35"/>
      <c r="L987" s="31"/>
      <c r="M987" s="33"/>
      <c r="N987" s="35"/>
      <c r="O987" s="36"/>
      <c r="R987" s="10"/>
    </row>
    <row r="988" spans="1:18" s="41" customFormat="1">
      <c r="A988" s="10"/>
      <c r="B988" s="64"/>
      <c r="C988" s="64"/>
      <c r="D988" s="30"/>
      <c r="E988" s="31"/>
      <c r="F988" s="33"/>
      <c r="G988" s="33"/>
      <c r="H988" s="51"/>
      <c r="I988" s="31"/>
      <c r="J988" s="33"/>
      <c r="K988" s="35"/>
      <c r="L988" s="31"/>
      <c r="M988" s="33"/>
      <c r="N988" s="35"/>
      <c r="O988" s="36"/>
      <c r="R988" s="10"/>
    </row>
    <row r="989" spans="1:18" s="41" customFormat="1">
      <c r="A989" s="10"/>
      <c r="B989" s="64"/>
      <c r="C989" s="64"/>
      <c r="D989" s="30"/>
      <c r="E989" s="31"/>
      <c r="F989" s="33"/>
      <c r="G989" s="33"/>
      <c r="H989" s="51"/>
      <c r="I989" s="31"/>
      <c r="J989" s="33"/>
      <c r="K989" s="35"/>
      <c r="L989" s="31"/>
      <c r="M989" s="33"/>
      <c r="N989" s="35"/>
      <c r="O989" s="36"/>
      <c r="R989" s="10"/>
    </row>
    <row r="990" spans="1:18" s="41" customFormat="1">
      <c r="A990" s="10"/>
      <c r="B990" s="64"/>
      <c r="C990" s="64"/>
      <c r="D990" s="30"/>
      <c r="E990" s="31"/>
      <c r="F990" s="33"/>
      <c r="G990" s="33"/>
      <c r="H990" s="51"/>
      <c r="I990" s="31"/>
      <c r="J990" s="33"/>
      <c r="K990" s="35"/>
      <c r="L990" s="31"/>
      <c r="M990" s="33"/>
      <c r="N990" s="35"/>
      <c r="O990" s="36"/>
      <c r="R990" s="10"/>
    </row>
    <row r="991" spans="1:18" s="41" customFormat="1">
      <c r="A991" s="10"/>
      <c r="B991" s="64"/>
      <c r="C991" s="64"/>
      <c r="D991" s="30"/>
      <c r="E991" s="31"/>
      <c r="F991" s="33"/>
      <c r="G991" s="33"/>
      <c r="H991" s="51"/>
      <c r="I991" s="31"/>
      <c r="J991" s="33"/>
      <c r="K991" s="35"/>
      <c r="L991" s="31"/>
      <c r="M991" s="33"/>
      <c r="N991" s="35"/>
      <c r="O991" s="36"/>
      <c r="R991" s="10"/>
    </row>
    <row r="992" spans="1:18" s="41" customFormat="1">
      <c r="A992" s="10"/>
      <c r="B992" s="64"/>
      <c r="C992" s="64"/>
      <c r="D992" s="30"/>
      <c r="E992" s="31"/>
      <c r="F992" s="33"/>
      <c r="G992" s="33"/>
      <c r="H992" s="51"/>
      <c r="I992" s="31"/>
      <c r="J992" s="33"/>
      <c r="K992" s="35"/>
      <c r="L992" s="31"/>
      <c r="M992" s="33"/>
      <c r="N992" s="35"/>
      <c r="O992" s="36"/>
      <c r="R992" s="10"/>
    </row>
    <row r="993" spans="1:18" s="41" customFormat="1">
      <c r="A993" s="10"/>
      <c r="B993" s="64"/>
      <c r="C993" s="64"/>
      <c r="D993" s="30"/>
      <c r="E993" s="31"/>
      <c r="F993" s="33"/>
      <c r="G993" s="33"/>
      <c r="H993" s="51"/>
      <c r="I993" s="31"/>
      <c r="J993" s="33"/>
      <c r="K993" s="35"/>
      <c r="L993" s="31"/>
      <c r="M993" s="33"/>
      <c r="N993" s="35"/>
      <c r="O993" s="36"/>
      <c r="R993" s="10"/>
    </row>
    <row r="994" spans="1:18" s="41" customFormat="1">
      <c r="A994" s="10"/>
      <c r="B994" s="64"/>
      <c r="C994" s="64"/>
      <c r="D994" s="30"/>
      <c r="E994" s="31"/>
      <c r="F994" s="33"/>
      <c r="G994" s="33"/>
      <c r="H994" s="51"/>
      <c r="I994" s="31"/>
      <c r="J994" s="33"/>
      <c r="K994" s="35"/>
      <c r="L994" s="31"/>
      <c r="M994" s="33"/>
      <c r="N994" s="35"/>
      <c r="O994" s="36"/>
      <c r="R994" s="10"/>
    </row>
    <row r="995" spans="1:18" s="41" customFormat="1">
      <c r="A995" s="10"/>
      <c r="B995" s="64"/>
      <c r="C995" s="64"/>
      <c r="D995" s="30"/>
      <c r="E995" s="31"/>
      <c r="F995" s="33"/>
      <c r="G995" s="33"/>
      <c r="H995" s="51"/>
      <c r="I995" s="31"/>
      <c r="J995" s="33"/>
      <c r="K995" s="35"/>
      <c r="L995" s="31"/>
      <c r="M995" s="33"/>
      <c r="N995" s="35"/>
      <c r="O995" s="36"/>
      <c r="R995" s="10"/>
    </row>
    <row r="996" spans="1:18" s="41" customFormat="1">
      <c r="A996" s="10"/>
      <c r="B996" s="64"/>
      <c r="C996" s="64"/>
      <c r="D996" s="30"/>
      <c r="E996" s="31"/>
      <c r="F996" s="33"/>
      <c r="G996" s="33"/>
      <c r="H996" s="51"/>
      <c r="I996" s="31"/>
      <c r="J996" s="33"/>
      <c r="K996" s="35"/>
      <c r="L996" s="31"/>
      <c r="M996" s="33"/>
      <c r="N996" s="35"/>
      <c r="O996" s="36"/>
      <c r="R996" s="10"/>
    </row>
    <row r="997" spans="1:18" s="41" customFormat="1">
      <c r="A997" s="10"/>
      <c r="B997" s="64"/>
      <c r="C997" s="64"/>
      <c r="D997" s="30"/>
      <c r="E997" s="31"/>
      <c r="F997" s="33"/>
      <c r="G997" s="33"/>
      <c r="H997" s="51"/>
      <c r="I997" s="31"/>
      <c r="J997" s="33"/>
      <c r="K997" s="35"/>
      <c r="L997" s="31"/>
      <c r="M997" s="33"/>
      <c r="N997" s="35"/>
      <c r="O997" s="36"/>
      <c r="R997" s="10"/>
    </row>
    <row r="998" spans="1:18" s="41" customFormat="1" ht="15" thickBot="1">
      <c r="A998" s="10"/>
      <c r="B998" s="65"/>
      <c r="C998" s="65"/>
      <c r="D998" s="66"/>
      <c r="E998" s="67"/>
      <c r="F998" s="68"/>
      <c r="G998" s="68"/>
      <c r="H998" s="69"/>
      <c r="I998" s="67"/>
      <c r="J998" s="68"/>
      <c r="K998" s="70"/>
      <c r="L998" s="67"/>
      <c r="M998" s="68"/>
      <c r="N998" s="70"/>
      <c r="O998" s="36"/>
      <c r="R998" s="10"/>
    </row>
    <row r="999" spans="1:18">
      <c r="O999" s="36"/>
    </row>
    <row r="1000" spans="1:18">
      <c r="O1000" s="36"/>
    </row>
    <row r="1001" spans="1:18" ht="15" thickBot="1">
      <c r="O1001" s="71"/>
    </row>
  </sheetData>
  <autoFilter ref="B14:Q110" xr:uid="{00000000-0009-0000-0000-000001000000}">
    <sortState xmlns:xlrd2="http://schemas.microsoft.com/office/spreadsheetml/2017/richdata2" ref="B17:Q90">
      <sortCondition ref="H14:H90"/>
    </sortState>
  </autoFilter>
  <mergeCells count="30">
    <mergeCell ref="Q14:Q15"/>
    <mergeCell ref="P14:P15"/>
    <mergeCell ref="C10:D10"/>
    <mergeCell ref="E10:F10"/>
    <mergeCell ref="E1:G1"/>
    <mergeCell ref="I6:L8"/>
    <mergeCell ref="P6:R8"/>
    <mergeCell ref="C7:D7"/>
    <mergeCell ref="E7:F7"/>
    <mergeCell ref="C8:D8"/>
    <mergeCell ref="E8:F8"/>
    <mergeCell ref="B14:B15"/>
    <mergeCell ref="C14:C15"/>
    <mergeCell ref="D14:D15"/>
    <mergeCell ref="E14:E15"/>
    <mergeCell ref="F14:F15"/>
    <mergeCell ref="C9:D9"/>
    <mergeCell ref="E9:F9"/>
    <mergeCell ref="G12:H13"/>
    <mergeCell ref="J12:K13"/>
    <mergeCell ref="M12:N13"/>
    <mergeCell ref="M14:M15"/>
    <mergeCell ref="N14:N15"/>
    <mergeCell ref="G14:G15"/>
    <mergeCell ref="H14:H15"/>
    <mergeCell ref="I14:I15"/>
    <mergeCell ref="J14:J15"/>
    <mergeCell ref="K14:K15"/>
    <mergeCell ref="L14:L15"/>
    <mergeCell ref="O14:O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0C41466D2B6B45B2158CEE803B6423" ma:contentTypeVersion="3" ma:contentTypeDescription="Utwórz nowy dokument." ma:contentTypeScope="" ma:versionID="c9d1e75f680eb3082fc16028c40abe24">
  <xsd:schema xmlns:xsd="http://www.w3.org/2001/XMLSchema" xmlns:xs="http://www.w3.org/2001/XMLSchema" xmlns:p="http://schemas.microsoft.com/office/2006/metadata/properties" xmlns:ns2="4abec0d4-f9e4-4991-84c3-22d625512053" targetNamespace="http://schemas.microsoft.com/office/2006/metadata/properties" ma:root="true" ma:fieldsID="3134b62a4027b1ebd585749bfada1e94" ns2:_="">
    <xsd:import namespace="4abec0d4-f9e4-4991-84c3-22d6255120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ec0d4-f9e4-4991-84c3-22d6255120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80E50-E02B-4235-86FC-4840ACA91583}">
  <ds:schemaRefs>
    <ds:schemaRef ds:uri="http://purl.org/dc/dcmitype/"/>
    <ds:schemaRef ds:uri="http://schemas.microsoft.com/office/2006/metadata/properties"/>
    <ds:schemaRef ds:uri="http://purl.org/dc/terms/"/>
    <ds:schemaRef ds:uri="4abec0d4-f9e4-4991-84c3-22d62551205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CEE2DD2-E8FD-4488-B291-24614EBD06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96B0A4-A6A8-4B4D-BCE0-E1443A9D6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RT</vt:lpstr>
      <vt:lpstr>OW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Tymchevskaya Kristina</cp:lastModifiedBy>
  <cp:lastPrinted>2013-08-22T12:11:03Z</cp:lastPrinted>
  <dcterms:created xsi:type="dcterms:W3CDTF">2013-07-08T06:42:21Z</dcterms:created>
  <dcterms:modified xsi:type="dcterms:W3CDTF">2019-04-17T13:01:38Z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0x010100F20C41466D2B6B45B2158CEE803B6423</vt:lpwstr>
  </property>
</Properties>
</file>